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activeTab="3"/>
  </bookViews>
  <sheets>
    <sheet name="ไตรมาสที่3.64" sheetId="11" r:id="rId1"/>
    <sheet name="ไตรมาสที่1.65" sheetId="12" r:id="rId2"/>
    <sheet name="11" sheetId="13" r:id="rId3"/>
    <sheet name="ไตรมาสที่3.65 (2)" sheetId="14" r:id="rId4"/>
    <sheet name="Sheet2" sheetId="2" r:id="rId5"/>
    <sheet name="Sheet3" sheetId="3" r:id="rId6"/>
  </sheets>
  <definedNames>
    <definedName name="_xlnm.Print_Titles" localSheetId="3">'ไตรมาสที่3.65 (2)'!$1:$6</definedName>
  </definedNames>
  <calcPr calcId="145621" calcMode="autoNoTable"/>
</workbook>
</file>

<file path=xl/calcChain.xml><?xml version="1.0" encoding="utf-8"?>
<calcChain xmlns="http://schemas.openxmlformats.org/spreadsheetml/2006/main">
  <c r="E83" i="14" l="1"/>
  <c r="E59" i="13" l="1"/>
  <c r="E59" i="12" l="1"/>
  <c r="E71" i="11" l="1"/>
  <c r="E24" i="11"/>
  <c r="E83" i="11" l="1"/>
  <c r="E47" i="11" l="1"/>
  <c r="E84" i="11" l="1"/>
</calcChain>
</file>

<file path=xl/sharedStrings.xml><?xml version="1.0" encoding="utf-8"?>
<sst xmlns="http://schemas.openxmlformats.org/spreadsheetml/2006/main" count="1121" uniqueCount="410">
  <si>
    <t>รายละเอียดแนบท้ายประกาศผลผู้ชนะการจัดซื้อจัดจ้างหรือผู้ได้รับการคัดเลือกและสาระสำคัญของสัญญาหรือข้อตกลงเป็นหนังสือ</t>
  </si>
  <si>
    <t>ลำดับที่</t>
  </si>
  <si>
    <t>เลขประจำตัวผู้เสียภาษี/</t>
  </si>
  <si>
    <t>เลขประจำตัวประชาชน</t>
  </si>
  <si>
    <t>ชื่อผู้ประกอบการ</t>
  </si>
  <si>
    <t xml:space="preserve">  </t>
  </si>
  <si>
    <t xml:space="preserve"> (1)</t>
  </si>
  <si>
    <t xml:space="preserve"> (2)</t>
  </si>
  <si>
    <t xml:space="preserve"> (3)</t>
  </si>
  <si>
    <t>รายการพัสดุที่จัดซื้อจัดจ้าง</t>
  </si>
  <si>
    <t xml:space="preserve"> (4)</t>
  </si>
  <si>
    <t xml:space="preserve"> (5)</t>
  </si>
  <si>
    <t>จำนวนเงินรวม</t>
  </si>
  <si>
    <t>ที่จัดซื้อจัดจ้าง</t>
  </si>
  <si>
    <t>เอกสารอ้างอิง (6)</t>
  </si>
  <si>
    <t>วันที่</t>
  </si>
  <si>
    <t>เลขที่</t>
  </si>
  <si>
    <t>เหตุผลสนับสนุน</t>
  </si>
  <si>
    <t xml:space="preserve"> (7)</t>
  </si>
  <si>
    <t>องค์การบริหารส่วนตำบลสันทราย</t>
  </si>
  <si>
    <t>หมายเหตุ : เงื่อนไขการบันทึกข้อมูล</t>
  </si>
  <si>
    <t>(1) ระบุลำดับที่เรียงตามลำดับวันที่ที่มีการจัดซื้อจัดจ้าง</t>
  </si>
  <si>
    <t>(2) ระบุเลขประจำตัวผู้เสียภาษีหรือเลขประจำตัวประชาชนของผู้ประกอบการ</t>
  </si>
  <si>
    <t>(3) ระบุชื่อผู้ประกอบการ</t>
  </si>
  <si>
    <t>(4) ระบุรายการพัสดุที่จัดซื้อจัดจ้างในแต่ละครั้ง เช่น ซื้อวัสดุสำนักงาน ซื้อน้ำมันเชื้อเพิลง จ้างซ่อมรถยนต์ เป็นต้น</t>
  </si>
  <si>
    <t>(5) ระบุจำนวนเงินรวมที่มีการจัดซื้อจัดจ้างในแต่ละครั้ง กรณีที่ใบเสร็จรับเงินมีหลายรายการให้รวมจำนวนเงินที่จัดซื้อจัดจ้างทุกรายการ</t>
  </si>
  <si>
    <t>(6) ระบุวันที่/เลขที่ของสัญญาหรือข้อตกลงเป็นหนังสือ หรือหลักฐานการจ่ายเงิน เช่น ใบเสร็จรับเงิน ใบรับรองแทนใบเสร็จรับเงิน</t>
  </si>
  <si>
    <t>(7) ระบุเหตุผลสนับสนุนในการจัดซื้อจัดจ้างนั้น โดยให้ระบเป็นเลขอ้างอิง ดังนี้</t>
  </si>
  <si>
    <t xml:space="preserve"> 2 หมายถึง การจัดซื้อจัดจ้างตามระเบียบฯ ข้อ 79 วรรคสอง</t>
  </si>
  <si>
    <t xml:space="preserve"> 3 หมายถึง การจัดซื้อจัดจ้างตามหนังสือคณะกรรมการวินิจฉัยปัญหาการจัดซื้อจัดจ้างและการบริหารพัสดุภาครัฐ ด่วนที่สุดที่ กค (กวจ) 0405.2/ว 119 ลว. 9 มีนาคม 2561</t>
  </si>
  <si>
    <t xml:space="preserve"> 4 หมายถึง การจัดซื้อจัดจ้างกรณีอื่นๆ นอกเหนือจาก 1-3</t>
  </si>
  <si>
    <t>3570700201076</t>
  </si>
  <si>
    <t>น้ำดื่มบัวตอง</t>
  </si>
  <si>
    <t>ค่าวัสดุสำนักงาน</t>
  </si>
  <si>
    <t>ร้าน จ.มุ่ยเจริญ</t>
  </si>
  <si>
    <t xml:space="preserve"> 1 หมายถึง การจัดซื้อจัดจ้างตามหนังสือกรมบัญชีกลาง ด่วนที่สุด ที่ กค 0405.4/ว 322 ลงวันที่ 24 สิงหาคม 2560 ยกเว้นการจัดซื้อจัดจ้างตามระเบียบฯ ข้อ 79 วรรคสอง</t>
  </si>
  <si>
    <t>นายประพันธ์  เขื่อนแก้ว</t>
  </si>
  <si>
    <t xml:space="preserve"> 5/2563</t>
  </si>
  <si>
    <t>3570700826645</t>
  </si>
  <si>
    <t>3570700094628</t>
  </si>
  <si>
    <t>นางสาวจิราพร  ปันฟู</t>
  </si>
  <si>
    <t xml:space="preserve"> 7/2563</t>
  </si>
  <si>
    <t>3570700525823</t>
  </si>
  <si>
    <t>นางมาลี  อุดทา</t>
  </si>
  <si>
    <t xml:space="preserve"> 6/2563</t>
  </si>
  <si>
    <t>1570700099071</t>
  </si>
  <si>
    <t>นางสาวกิตติรัตน์  อรินต๊ะทราย</t>
  </si>
  <si>
    <t>จ้างเหมาบริการตามอำนาจหน้าที่ในการดำเนินงานการจัดเก็บรายได้</t>
  </si>
  <si>
    <t xml:space="preserve"> 4/2563</t>
  </si>
  <si>
    <t>3570700525734</t>
  </si>
  <si>
    <t>นายศรัณย์ภัทร  ปันทะทา</t>
  </si>
  <si>
    <t>จ้างเหมาบริการปฏิบัติงานสำนักงาน อบต.สันทราย</t>
  </si>
  <si>
    <t>จ้างเหมาบริการปฏิบัติงานด้านช่างโยธา</t>
  </si>
  <si>
    <t>จ้างเหมาบริการปฏิบัติงาน ศพด.</t>
  </si>
  <si>
    <t>จ้างเหมาบริการทำความสะอาด ศพด.</t>
  </si>
  <si>
    <t xml:space="preserve"> 8/2563</t>
  </si>
  <si>
    <t>1570700196947</t>
  </si>
  <si>
    <t>นายสถาพร สันทะบุตร</t>
  </si>
  <si>
    <t>3570700342583</t>
  </si>
  <si>
    <t>3570700986821</t>
  </si>
  <si>
    <t>นายประชุม  ทรายหมอ</t>
  </si>
  <si>
    <t>นางสาวพิมภา ขันสุธรรม</t>
  </si>
  <si>
    <t xml:space="preserve"> 3/2563</t>
  </si>
  <si>
    <t xml:space="preserve"> 2/2563</t>
  </si>
  <si>
    <t xml:space="preserve"> 1/2563</t>
  </si>
  <si>
    <t>รวมเป็นเงินทั้งสิ้น</t>
  </si>
  <si>
    <t>รวม</t>
  </si>
  <si>
    <t xml:space="preserve"> 1 ต.ค. 63</t>
  </si>
  <si>
    <t>1579900713536</t>
  </si>
  <si>
    <t>นายณัฐวัฒน์  ศรีนิล</t>
  </si>
  <si>
    <t>ค่าป้ายไวนิล</t>
  </si>
  <si>
    <t>3570700513337</t>
  </si>
  <si>
    <t>ร้านมายเดฟ</t>
  </si>
  <si>
    <t xml:space="preserve">ค่าหนังสือพิมพ์ อบต. </t>
  </si>
  <si>
    <t>0573549000648</t>
  </si>
  <si>
    <t>หจก.เควีซีคอมพิวเตอร์</t>
  </si>
  <si>
    <t xml:space="preserve"> 27/2564</t>
  </si>
  <si>
    <t>1570500119388</t>
  </si>
  <si>
    <t>33/2564</t>
  </si>
  <si>
    <t>ประจำไตรมาสที่ 3 เดือน เมษายน พ.ศ.2564 ถึง เดือน มิถุนายน พ.ศ.2564</t>
  </si>
  <si>
    <t>0573547002287</t>
  </si>
  <si>
    <t>หจก.เทคนิค กอบปิเออร์ เซอร์วิส</t>
  </si>
  <si>
    <t>ค่าเช่าเครื่องถ่ายเอกสาร เดือน มี.ค.64</t>
  </si>
  <si>
    <t xml:space="preserve"> 10/2564</t>
  </si>
  <si>
    <t xml:space="preserve"> 1 เม.ย.64</t>
  </si>
  <si>
    <t xml:space="preserve"> 01/02</t>
  </si>
  <si>
    <t>3570700197711</t>
  </si>
  <si>
    <t>นางชญานันท์  ซางสุภาพ</t>
  </si>
  <si>
    <t>ค่าพานพุ่มดอกไม้สด</t>
  </si>
  <si>
    <t xml:space="preserve"> 8 เม.ย.64</t>
  </si>
  <si>
    <t xml:space="preserve"> 02/10</t>
  </si>
  <si>
    <t>0573560001850</t>
  </si>
  <si>
    <t>หจก.ย่งเฮง 2 โฮมเซ็นเตอร์</t>
  </si>
  <si>
    <t>ค่าวัสดุก่อสร้าง</t>
  </si>
  <si>
    <t xml:space="preserve"> 26 เม.ย.64</t>
  </si>
  <si>
    <t xml:space="preserve"> 39/2564</t>
  </si>
  <si>
    <t>ร้านรุ่งเรืองปริ้น 99</t>
  </si>
  <si>
    <t xml:space="preserve"> 22 เม.ย.64</t>
  </si>
  <si>
    <t xml:space="preserve"> 21 เม.ย.64</t>
  </si>
  <si>
    <t xml:space="preserve"> 01/12</t>
  </si>
  <si>
    <t xml:space="preserve"> 25/2564</t>
  </si>
  <si>
    <t xml:space="preserve"> 27 เม.ย.64</t>
  </si>
  <si>
    <t xml:space="preserve"> 5/30</t>
  </si>
  <si>
    <t>3570700475362</t>
  </si>
  <si>
    <t>น้ำดื่ม อบต.ประจำเดือน เม.ย.64</t>
  </si>
  <si>
    <t xml:space="preserve"> 24 พ.ค.64</t>
  </si>
  <si>
    <t xml:space="preserve"> 229/11417</t>
  </si>
  <si>
    <t>ค่าเช่าเครื่องถ่ายเอกสาร เดือน เม.ย.64</t>
  </si>
  <si>
    <t>0994000451253</t>
  </si>
  <si>
    <t>สหกรณ์การเกษตรแม่จัน</t>
  </si>
  <si>
    <t>ค่าน้ำมันเชื้อเพลิงและหล่อลื่น เม.ย.64</t>
  </si>
  <si>
    <t xml:space="preserve"> 29 มี.ค.64</t>
  </si>
  <si>
    <t xml:space="preserve"> 36/2564</t>
  </si>
  <si>
    <t>ค่าครุภัณฑ์คอมพิเตอร์(เครื่องพิมพ์)</t>
  </si>
  <si>
    <t xml:space="preserve"> 12 พ.ค. 64</t>
  </si>
  <si>
    <t xml:space="preserve"> 50/2564</t>
  </si>
  <si>
    <t xml:space="preserve"> 11 พ.ค. 64</t>
  </si>
  <si>
    <t xml:space="preserve"> 46/2564</t>
  </si>
  <si>
    <t>1579900541034</t>
  </si>
  <si>
    <t>นายธนากร เปาปวง</t>
  </si>
  <si>
    <t>ค่าบำรุงรักษาและซ่อมแซมเครื่องปรับอากาศ</t>
  </si>
  <si>
    <t xml:space="preserve"> 14 พ.ค. 64</t>
  </si>
  <si>
    <t xml:space="preserve"> 28/2564</t>
  </si>
  <si>
    <t>ค่าวัสดุสำนักงาน(ตรายาง)</t>
  </si>
  <si>
    <t>5570790013025</t>
  </si>
  <si>
    <t>ร้านนอร์ทคอมพิวเตอร์ เซอร์วิสเซส</t>
  </si>
  <si>
    <t>ค่าวัสดุคอม(หมึกปริ้นเตอร์)</t>
  </si>
  <si>
    <t xml:space="preserve"> 7 พ.ค. 64</t>
  </si>
  <si>
    <t>42/2564</t>
  </si>
  <si>
    <t xml:space="preserve"> 30 เม.ย. 64</t>
  </si>
  <si>
    <t>40/2564</t>
  </si>
  <si>
    <t>ค่าวัสดุไฟฟ้าและวิทยุ (ถ่ายไฟฉาย)</t>
  </si>
  <si>
    <t xml:space="preserve"> 21 พ.ค. 64</t>
  </si>
  <si>
    <t xml:space="preserve"> 51/2564</t>
  </si>
  <si>
    <t xml:space="preserve"> 52/2564</t>
  </si>
  <si>
    <t>ค่าเช่าเครื่องถ่ายเอกสาร เดือน พ.ค.64</t>
  </si>
  <si>
    <t>0573560001329</t>
  </si>
  <si>
    <t>หจก.อุดมภัณฑ์ ฮาร์ดแวร์</t>
  </si>
  <si>
    <t>ค่าครุภัณฑ์(รถเข็นล้อลมคู่)</t>
  </si>
  <si>
    <t xml:space="preserve"> 48/2564</t>
  </si>
  <si>
    <t>3570700218408</t>
  </si>
  <si>
    <t>ร้านมิตรภาพเฟอร์นิเจอร์</t>
  </si>
  <si>
    <t>ค่าครุภัณฑ์(เก้าอี้ทำงานมีล้อเลื่อน)</t>
  </si>
  <si>
    <t xml:space="preserve"> 49/2564</t>
  </si>
  <si>
    <t xml:space="preserve"> 47/2564</t>
  </si>
  <si>
    <t>0573561003783</t>
  </si>
  <si>
    <t>หจก.ถนอมพาณิชย์ 2018</t>
  </si>
  <si>
    <t>ค่าครุภัณฑ์(ตู้เหล็กบานเลื่อนกระจก)</t>
  </si>
  <si>
    <t xml:space="preserve"> 43/2564</t>
  </si>
  <si>
    <t>น้ำดื่ม อบต.ประจำเดือน พ.ค.64</t>
  </si>
  <si>
    <t xml:space="preserve"> 229/11431</t>
  </si>
  <si>
    <t xml:space="preserve"> 14 มิ.ย.64</t>
  </si>
  <si>
    <t xml:space="preserve"> 24 มิ.ย. 64</t>
  </si>
  <si>
    <t xml:space="preserve"> 3/8</t>
  </si>
  <si>
    <t>0573561001934</t>
  </si>
  <si>
    <t>หจก.พีเอสเครื่องเขียน</t>
  </si>
  <si>
    <t>จัดซื้อวัสดุงานบ้านงานครัว</t>
  </si>
  <si>
    <t xml:space="preserve"> 18 มิ.ย. 64</t>
  </si>
  <si>
    <t>62/2564</t>
  </si>
  <si>
    <t>จัดซื้อน้ำดื่ม ศพด.ประจำเดือน พ.ค.64</t>
  </si>
  <si>
    <t>จัดซื้อน้ำดื่ม ศพด. ประจำเดือน มี.ค.64</t>
  </si>
  <si>
    <t>3570700339001</t>
  </si>
  <si>
    <t>นายอนุวัฒน์  รับบ้าน</t>
  </si>
  <si>
    <t>จ้างเหมาแรงงานพ่นหมอกควัน</t>
  </si>
  <si>
    <t xml:space="preserve"> 8 มิ.ย. 64</t>
  </si>
  <si>
    <t xml:space="preserve"> 30 มิ.ย.64</t>
  </si>
  <si>
    <t>01/05</t>
  </si>
  <si>
    <t>ค่าซ่อมแซมเครื่องปริ้นเตอร์</t>
  </si>
  <si>
    <t xml:space="preserve"> 28 พ.ค. 64</t>
  </si>
  <si>
    <t>31/2564</t>
  </si>
  <si>
    <t xml:space="preserve"> 2 มิ.ย. 64</t>
  </si>
  <si>
    <t>01/04</t>
  </si>
  <si>
    <t>ค่าน้ำมันเชื้อเพลิงและหล่อลื่น พ.ค.64</t>
  </si>
  <si>
    <t>ค่าวัสดุคอมพิวเตอร์</t>
  </si>
  <si>
    <t>ค่าวัสดุไฟฟ้าและวิทยุ</t>
  </si>
  <si>
    <t>ค่าวัสดุงานบ้านงานครัว</t>
  </si>
  <si>
    <t xml:space="preserve"> 15 ต.ค.2564</t>
  </si>
  <si>
    <t xml:space="preserve"> 5/6</t>
  </si>
  <si>
    <t>รักษ์ดอกไม้สด</t>
  </si>
  <si>
    <t>ค่าจัดทำพวงมาลาดอกไม้สด</t>
  </si>
  <si>
    <t xml:space="preserve"> 28 ต.ค.2564</t>
  </si>
  <si>
    <t xml:space="preserve"> 2/10</t>
  </si>
  <si>
    <t>3571100187961</t>
  </si>
  <si>
    <t>เอ็น.เค.เค กรุ๊ป</t>
  </si>
  <si>
    <t>จัดซื้อตรายางประทับตราเลือกตั้ง</t>
  </si>
  <si>
    <t xml:space="preserve"> 25 ต.ค.2564</t>
  </si>
  <si>
    <t xml:space="preserve"> 64/64</t>
  </si>
  <si>
    <t>หจก.พีเอส เครื่องเขียน</t>
  </si>
  <si>
    <t>จัดซื้อวัสดุสำนักงาน</t>
  </si>
  <si>
    <t xml:space="preserve"> 4/2565</t>
  </si>
  <si>
    <t>0994000449470</t>
  </si>
  <si>
    <t>หจก.อุดมภัณฑ์ ฮารดแวร์</t>
  </si>
  <si>
    <t>จัดซื้อวัสดุก่อสร้าง</t>
  </si>
  <si>
    <t xml:space="preserve"> 29 ต.ค. 2564</t>
  </si>
  <si>
    <t xml:space="preserve"> 8/2565</t>
  </si>
  <si>
    <t>057354900648</t>
  </si>
  <si>
    <t>จัดซื้อวัสดุคอมพิวเตอร์</t>
  </si>
  <si>
    <t xml:space="preserve"> 26 ต.ค.2564</t>
  </si>
  <si>
    <t xml:space="preserve"> 7/2565</t>
  </si>
  <si>
    <t>ค่าเช่าเครื่องถ่ายเอกสาร เดือน ต.ค.64</t>
  </si>
  <si>
    <t xml:space="preserve"> 1 ต.ค. 64</t>
  </si>
  <si>
    <t xml:space="preserve"> 2/2565</t>
  </si>
  <si>
    <t>157070029501</t>
  </si>
  <si>
    <t>นางสาวโชศิกา  คำศรี</t>
  </si>
  <si>
    <t>จ้างเหมาปฏิบัติงานทั่วไปกองการศึกษา</t>
  </si>
  <si>
    <t xml:space="preserve"> 5/2565</t>
  </si>
  <si>
    <t xml:space="preserve"> 6/2565</t>
  </si>
  <si>
    <t xml:space="preserve"> 9/2565</t>
  </si>
  <si>
    <t xml:space="preserve"> 3/2565</t>
  </si>
  <si>
    <t xml:space="preserve"> 1/2565</t>
  </si>
  <si>
    <t xml:space="preserve"> 10 พ.ย. 64</t>
  </si>
  <si>
    <t xml:space="preserve"> 11/2565</t>
  </si>
  <si>
    <t>นายธนากร  เปาปวง</t>
  </si>
  <si>
    <t>ค่าซ่อมแซมเครื่องปรับอากาศ</t>
  </si>
  <si>
    <t xml:space="preserve"> 9 พ.ย.64</t>
  </si>
  <si>
    <t xml:space="preserve"> 7/27</t>
  </si>
  <si>
    <t>น้ำดื่ม อบต.ประจำเดือน ต.ค.64</t>
  </si>
  <si>
    <t xml:space="preserve"> 8 พ.ย.2564</t>
  </si>
  <si>
    <t xml:space="preserve"> 231/11505</t>
  </si>
  <si>
    <t>จัดซื้อน้ำดื่ม ศพด. ประจำเดือน ต.ค.64</t>
  </si>
  <si>
    <t xml:space="preserve"> 01/04</t>
  </si>
  <si>
    <t xml:space="preserve"> 5 พ.ย.64</t>
  </si>
  <si>
    <t xml:space="preserve"> 11/0539</t>
  </si>
  <si>
    <t>ค่าน้ำมันเชื้อเพลิงและหล่อลื่น ต.ค.64</t>
  </si>
  <si>
    <t>0505539008872</t>
  </si>
  <si>
    <t>บ.เอบล็อคกลาสโค๊สติ้ง(ไทยแลนด์)จก.</t>
  </si>
  <si>
    <t>ค่าวัสดุประจำหน่วยเลือกตั้ง</t>
  </si>
  <si>
    <t xml:space="preserve"> 26 พ.ย.64</t>
  </si>
  <si>
    <t xml:space="preserve"> 64/00568</t>
  </si>
  <si>
    <t xml:space="preserve"> 25 พ.ย.64</t>
  </si>
  <si>
    <t xml:space="preserve"> 9/7</t>
  </si>
  <si>
    <t xml:space="preserve"> 15 พ.ย.2564</t>
  </si>
  <si>
    <t xml:space="preserve"> 12/2565</t>
  </si>
  <si>
    <t>1010391370</t>
  </si>
  <si>
    <t>จอมจันทร์รีสอร์ท</t>
  </si>
  <si>
    <t>ค่าเช่าสถานที่ฝึกอบรม</t>
  </si>
  <si>
    <t xml:space="preserve"> 1 ธ.ค.2564</t>
  </si>
  <si>
    <t xml:space="preserve"> 064/3181</t>
  </si>
  <si>
    <t xml:space="preserve"> 3570700726462</t>
  </si>
  <si>
    <t>ร้านดีอาร์ประดับยนต์</t>
  </si>
  <si>
    <t>ค่าวัสดุยานพาหนะและขนส่ง</t>
  </si>
  <si>
    <t xml:space="preserve"> 18/2564</t>
  </si>
  <si>
    <t xml:space="preserve"> 24 พ.ย.2564</t>
  </si>
  <si>
    <t xml:space="preserve"> 14/2564</t>
  </si>
  <si>
    <t>ค่าซ่อมแซมเครื่องตัดต้นไม้</t>
  </si>
  <si>
    <t xml:space="preserve"> 9/2564</t>
  </si>
  <si>
    <t>ค่าเช่าเครื่องถ่ายเอกสาร เดือน พ.ย.64</t>
  </si>
  <si>
    <t xml:space="preserve"> 13 ธ.ค.64</t>
  </si>
  <si>
    <t xml:space="preserve"> 3/10</t>
  </si>
  <si>
    <t>น้ำดื่ม อบต.ประจำเดือน พ.ย.64</t>
  </si>
  <si>
    <t xml:space="preserve"> 17 ธ.ค.64</t>
  </si>
  <si>
    <t>231/11507</t>
  </si>
  <si>
    <t xml:space="preserve"> 30 พ.ย.64</t>
  </si>
  <si>
    <t xml:space="preserve"> 22/2565</t>
  </si>
  <si>
    <t xml:space="preserve"> 29 พ.ย.64</t>
  </si>
  <si>
    <t xml:space="preserve"> 21/2565</t>
  </si>
  <si>
    <t>12/0576</t>
  </si>
  <si>
    <t>1578800014538</t>
  </si>
  <si>
    <t>นายกิตติศักดิ์  เกเย็น</t>
  </si>
  <si>
    <t>จ้างเหมาจัดทำซุ้มนิทรรศการ</t>
  </si>
  <si>
    <t xml:space="preserve"> 23 ธ.ค.64</t>
  </si>
  <si>
    <t xml:space="preserve"> 12/0008</t>
  </si>
  <si>
    <t>จัดซื้อน้ำดื่ม ศพด. ประจำเดือน พ.ย.64</t>
  </si>
  <si>
    <t xml:space="preserve"> 3 ธ.ค.64</t>
  </si>
  <si>
    <t xml:space="preserve"> 01/05</t>
  </si>
  <si>
    <t xml:space="preserve"> 20/2565</t>
  </si>
  <si>
    <t xml:space="preserve"> 15/7</t>
  </si>
  <si>
    <t>ค่าน้ำมันเชื้อเพลิงและหล่อลื่น พ.ย.64</t>
  </si>
  <si>
    <t>0994000188251</t>
  </si>
  <si>
    <t xml:space="preserve">โรงพิมพ์อาสารักษาดินแดน </t>
  </si>
  <si>
    <t>ค่าแบบพิมพ์</t>
  </si>
  <si>
    <t xml:space="preserve"> 27 พ.ย.64</t>
  </si>
  <si>
    <t>รพ/1708</t>
  </si>
  <si>
    <t>รพ/3563</t>
  </si>
  <si>
    <t>ประจำไตรมาสที่ 2 เดือน มกราคม ถึง เดือน มีนาคม พ.ศ.2565</t>
  </si>
  <si>
    <t>29/2565</t>
  </si>
  <si>
    <t>1</t>
  </si>
  <si>
    <t>13/2565</t>
  </si>
  <si>
    <t>จ้างเหมาซ่อมแซมรถยนต์ส่วนกลาง</t>
  </si>
  <si>
    <t>14/2565</t>
  </si>
  <si>
    <t xml:space="preserve"> 10/2565</t>
  </si>
  <si>
    <t>ค่าถุงยังชีพสำหรับผู้กักตัว</t>
  </si>
  <si>
    <t>1579900431115</t>
  </si>
  <si>
    <t>เฮือนยาแม่จัน</t>
  </si>
  <si>
    <t>0573550001067</t>
  </si>
  <si>
    <t>หจก.ป่าตึงวัสดุก่อสร้าง</t>
  </si>
  <si>
    <t>3570700339299</t>
  </si>
  <si>
    <t xml:space="preserve"> 31 มี.ค.65</t>
  </si>
  <si>
    <t>2</t>
  </si>
  <si>
    <t>4</t>
  </si>
  <si>
    <t>ประจำไตรมาสที่ 3 เดือน เมษายน ถึง เดือน มิถุนายน พ.ศ.2565</t>
  </si>
  <si>
    <t>ค่าหมึกปริ้นเตอร์</t>
  </si>
  <si>
    <t xml:space="preserve">  30 มี.ค.65</t>
  </si>
  <si>
    <t>52/2565</t>
  </si>
  <si>
    <t>ร้านยิ่งเจริญการค้า</t>
  </si>
  <si>
    <t xml:space="preserve"> 5 เม.ย.65</t>
  </si>
  <si>
    <t>604/00314</t>
  </si>
  <si>
    <t>ค่าเช่าเครื่องถ่ายเอกสาร เดือน มี.ค.65</t>
  </si>
  <si>
    <t xml:space="preserve"> 8 เม.ย.65</t>
  </si>
  <si>
    <t>50/22</t>
  </si>
  <si>
    <t>ค่าวัสดุอุปกรณ์</t>
  </si>
  <si>
    <t xml:space="preserve"> 18 เม.ย.65</t>
  </si>
  <si>
    <t>6504/0009</t>
  </si>
  <si>
    <t>3570700343121</t>
  </si>
  <si>
    <t>นางสมหมาย  พรหมสุข</t>
  </si>
  <si>
    <t>ค่าสมนาคุณ</t>
  </si>
  <si>
    <t>1570700116285</t>
  </si>
  <si>
    <t>นายอนุวัตร  แว่นนันท์</t>
  </si>
  <si>
    <t>ค่าจ้างเหมายานพาหนะรับส่ง</t>
  </si>
  <si>
    <t xml:space="preserve"> 1/19</t>
  </si>
  <si>
    <t>3570101557353</t>
  </si>
  <si>
    <t>ร้านกระเป๋าผ้าดิบเชียงราย</t>
  </si>
  <si>
    <t>ค่ากระเป๋าผ้าดิบ</t>
  </si>
  <si>
    <t xml:space="preserve"> 12 เม.ย.65</t>
  </si>
  <si>
    <t>น้ำดื่ม อบต.ประจำเดือน มี.ค. 65</t>
  </si>
  <si>
    <t>231/11509</t>
  </si>
  <si>
    <t>จัดซื้อน้ำดื่ม ศพด. ประจำเดือน มี.ค.65</t>
  </si>
  <si>
    <t xml:space="preserve"> 2 พ.ค.65</t>
  </si>
  <si>
    <t xml:space="preserve"> 01/09</t>
  </si>
  <si>
    <t>ค่าหนังสือพิมพ์ อบต.  มี.ค.65</t>
  </si>
  <si>
    <t>22/1053</t>
  </si>
  <si>
    <t>ค่าชุดตรวจ ATK 40 ชุด</t>
  </si>
  <si>
    <t>54/615</t>
  </si>
  <si>
    <t>ค่าจัดซื้อวัสดุช่วยเหลือผู้ประสบภัย</t>
  </si>
  <si>
    <t xml:space="preserve"> 26 เม.ย.65</t>
  </si>
  <si>
    <t>PBM6504020</t>
  </si>
  <si>
    <t>0573532000411</t>
  </si>
  <si>
    <t>หจก.แม่จันวัสดุ</t>
  </si>
  <si>
    <t xml:space="preserve"> 27 เม.ย.65</t>
  </si>
  <si>
    <t>650426-01</t>
  </si>
  <si>
    <t>220426-038</t>
  </si>
  <si>
    <t>30/65</t>
  </si>
  <si>
    <t>ค่าธงสีแดง</t>
  </si>
  <si>
    <t xml:space="preserve"> 7 เม.ย.65</t>
  </si>
  <si>
    <t>27/2565</t>
  </si>
  <si>
    <t>3570700229728</t>
  </si>
  <si>
    <t>นายทรงเดช  สุตินกาศ</t>
  </si>
  <si>
    <t>ค่าจ้างทำป้าย</t>
  </si>
  <si>
    <t>28/2566</t>
  </si>
  <si>
    <t xml:space="preserve"> 02/14</t>
  </si>
  <si>
    <t>1570700214449</t>
  </si>
  <si>
    <t>นายจตุรงค์  ชัยนน</t>
  </si>
  <si>
    <t xml:space="preserve"> 1 เม.ย.65</t>
  </si>
  <si>
    <t>2570700025601</t>
  </si>
  <si>
    <t>นางสาวพัชริกา  อินทร์อ่อน</t>
  </si>
  <si>
    <t xml:space="preserve"> 1 ก.พ.65</t>
  </si>
  <si>
    <t>จ้างเหมาทำตรายาง 2 อัน</t>
  </si>
  <si>
    <t xml:space="preserve"> 5 พ.ค.65</t>
  </si>
  <si>
    <t>35/65</t>
  </si>
  <si>
    <t xml:space="preserve"> 11 พ.ค.65</t>
  </si>
  <si>
    <t xml:space="preserve"> 04/16</t>
  </si>
  <si>
    <t>3101701055353</t>
  </si>
  <si>
    <t>นางสายชล แก้วรากมุข</t>
  </si>
  <si>
    <t xml:space="preserve"> 9 พ.ค.65</t>
  </si>
  <si>
    <t>08</t>
  </si>
  <si>
    <t>6505-0007</t>
  </si>
  <si>
    <t>จัดซื้อน้ำดื่ม ศพด. ประจำเดือน เม.ย.65</t>
  </si>
  <si>
    <t xml:space="preserve"> 12 พ.ค.65</t>
  </si>
  <si>
    <t xml:space="preserve"> 01/10</t>
  </si>
  <si>
    <t>ค่าน้ำมันเชื้อเพลิงและหล่อลื่น เม.ย.65</t>
  </si>
  <si>
    <t>56/2565</t>
  </si>
  <si>
    <t>น้ำดื่ม อบต.ประจำเดือน เม.ย. 65</t>
  </si>
  <si>
    <t xml:space="preserve"> 18 พ.ค.65</t>
  </si>
  <si>
    <t>231/1151</t>
  </si>
  <si>
    <t>ค่าเช่าเครื่องถ่ายเอกสาร เดือน เม.ย.65</t>
  </si>
  <si>
    <t>ค่าตรายาง</t>
  </si>
  <si>
    <t>36/2565</t>
  </si>
  <si>
    <t>ค่าหนังสือพิมพ์ อบต.  เม.ย.65</t>
  </si>
  <si>
    <t xml:space="preserve"> 24 พ.ค.65</t>
  </si>
  <si>
    <t>23/2565</t>
  </si>
  <si>
    <t>จัดซื้อเก้าอี้สำนักงาน</t>
  </si>
  <si>
    <t xml:space="preserve"> 6 พ.ค. 65</t>
  </si>
  <si>
    <t>57/2565</t>
  </si>
  <si>
    <t xml:space="preserve"> 10 พ.ค. 65</t>
  </si>
  <si>
    <t>58/2565</t>
  </si>
  <si>
    <t xml:space="preserve"> 23 พ.ค. 65</t>
  </si>
  <si>
    <t>61/2565</t>
  </si>
  <si>
    <t>3570700779906</t>
  </si>
  <si>
    <t>นายจำเริญ  ขัดคำกอง</t>
  </si>
  <si>
    <t>ค่าจ้างปรับปรุงกำจัดวัชพืช</t>
  </si>
  <si>
    <t>38/2565</t>
  </si>
  <si>
    <t xml:space="preserve"> 25 พ.ค. 65</t>
  </si>
  <si>
    <t>62/2565</t>
  </si>
  <si>
    <t>3570701067110</t>
  </si>
  <si>
    <t>นายสกล  เกเย็น</t>
  </si>
  <si>
    <t>37/2565</t>
  </si>
  <si>
    <t>60/2565</t>
  </si>
  <si>
    <t>1570700195932</t>
  </si>
  <si>
    <t>นางสาวนิตยา  แก้วแจ้</t>
  </si>
  <si>
    <t>จ้างเหมาบริการปฏิบัติงานด้านงานธุรการและเอกสารกองช่าง</t>
  </si>
  <si>
    <t xml:space="preserve"> 12 พ.ค. 65</t>
  </si>
  <si>
    <t>1570700158689</t>
  </si>
  <si>
    <t>นางสาววิภาพร  เตมิยะ</t>
  </si>
  <si>
    <t>จ้างเหมาบริการปฏิบัติงานกองการศึกษา</t>
  </si>
  <si>
    <t xml:space="preserve"> 17 พ.ค. 65</t>
  </si>
  <si>
    <t>ค่าน้ำมันเชื้อเพลิงและหล่อลื่น พ.ค.65</t>
  </si>
  <si>
    <t>น้ำดื่ม อบต.ประจำเดือน พ.ค. 65</t>
  </si>
  <si>
    <t xml:space="preserve"> 21 มิ.ย.65</t>
  </si>
  <si>
    <t>231/11510</t>
  </si>
  <si>
    <t xml:space="preserve"> 9 มิ.ย.65</t>
  </si>
  <si>
    <t>ค่าหนังสือพิมพ์ อบต.  พ.ค.65</t>
  </si>
  <si>
    <t xml:space="preserve"> 13 มิ.ย.65</t>
  </si>
  <si>
    <t xml:space="preserve"> 65/2565</t>
  </si>
  <si>
    <t xml:space="preserve"> 13/0630</t>
  </si>
  <si>
    <t>ค่าจ้างจำกัดสิ่งปฏิกูล</t>
  </si>
  <si>
    <t xml:space="preserve"> 27 พ.ค.65</t>
  </si>
  <si>
    <t xml:space="preserve"> 40/65</t>
  </si>
  <si>
    <t>ค่าวัสดุไฟฟ้า</t>
  </si>
  <si>
    <t xml:space="preserve"> 7 มิ.ย.65</t>
  </si>
  <si>
    <t xml:space="preserve"> 64/2565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</si>
</sst>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59" fontId="2" fillId="0" borderId="3" xfId="0" applyNumberFormat="1" applyFont="1" applyBorder="1"/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/>
    <xf numFmtId="49" fontId="1" fillId="0" borderId="1" xfId="0" applyNumberFormat="1" applyFont="1" applyBorder="1"/>
    <xf numFmtId="43" fontId="1" fillId="0" borderId="1" xfId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/>
    <xf numFmtId="0" fontId="1" fillId="0" borderId="0" xfId="0" applyFont="1" applyBorder="1"/>
    <xf numFmtId="43" fontId="4" fillId="0" borderId="0" xfId="0" applyNumberFormat="1" applyFont="1"/>
    <xf numFmtId="15" fontId="1" fillId="0" borderId="1" xfId="0" applyNumberFormat="1" applyFont="1" applyBorder="1"/>
    <xf numFmtId="0" fontId="5" fillId="0" borderId="1" xfId="0" applyFont="1" applyBorder="1"/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1" fillId="0" borderId="1" xfId="0" applyNumberFormat="1" applyFont="1" applyBorder="1"/>
    <xf numFmtId="0" fontId="1" fillId="0" borderId="0" xfId="0" applyNumberFormat="1" applyFont="1"/>
    <xf numFmtId="0" fontId="1" fillId="0" borderId="0" xfId="0" applyNumberFormat="1" applyFont="1" applyBorder="1"/>
    <xf numFmtId="0" fontId="1" fillId="0" borderId="1" xfId="0" applyFont="1" applyBorder="1" applyAlignment="1">
      <alignment wrapText="1"/>
    </xf>
    <xf numFmtId="15" fontId="1" fillId="0" borderId="0" xfId="0" applyNumberFormat="1" applyFont="1" applyBorder="1"/>
    <xf numFmtId="0" fontId="6" fillId="0" borderId="0" xfId="0" applyFont="1"/>
    <xf numFmtId="0" fontId="6" fillId="0" borderId="0" xfId="0" applyNumberFormat="1" applyFont="1"/>
    <xf numFmtId="43" fontId="2" fillId="0" borderId="8" xfId="1" applyFont="1" applyBorder="1"/>
    <xf numFmtId="16" fontId="1" fillId="0" borderId="1" xfId="0" applyNumberFormat="1" applyFont="1" applyBorder="1"/>
    <xf numFmtId="17" fontId="1" fillId="0" borderId="1" xfId="0" applyNumberFormat="1" applyFont="1" applyBorder="1"/>
    <xf numFmtId="49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0" fontId="1" fillId="0" borderId="6" xfId="0" applyNumberFormat="1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opLeftCell="A10" workbookViewId="0">
      <selection activeCell="B31" sqref="B31:D31"/>
    </sheetView>
  </sheetViews>
  <sheetFormatPr defaultRowHeight="19.5" x14ac:dyDescent="0.3"/>
  <cols>
    <col min="1" max="1" width="6" style="1" customWidth="1"/>
    <col min="2" max="2" width="17.875" style="1" customWidth="1"/>
    <col min="3" max="3" width="25.5" style="1" customWidth="1"/>
    <col min="4" max="4" width="25" style="1" customWidth="1"/>
    <col min="5" max="5" width="10.875" style="1" customWidth="1"/>
    <col min="6" max="6" width="9.625" style="1" customWidth="1"/>
    <col min="7" max="7" width="13.75" style="22" customWidth="1"/>
    <col min="8" max="8" width="12.625" style="1" customWidth="1"/>
    <col min="9" max="16384" width="9" style="1"/>
  </cols>
  <sheetData>
    <row r="1" spans="1:8" x14ac:dyDescent="0.3">
      <c r="A1" s="36" t="s">
        <v>0</v>
      </c>
      <c r="B1" s="36"/>
      <c r="C1" s="36"/>
      <c r="D1" s="36"/>
      <c r="E1" s="36"/>
      <c r="F1" s="36"/>
      <c r="G1" s="36"/>
      <c r="H1" s="36"/>
    </row>
    <row r="2" spans="1:8" x14ac:dyDescent="0.3">
      <c r="A2" s="36" t="s">
        <v>79</v>
      </c>
      <c r="B2" s="36"/>
      <c r="C2" s="36"/>
      <c r="D2" s="36"/>
      <c r="E2" s="36"/>
      <c r="F2" s="36"/>
      <c r="G2" s="36"/>
      <c r="H2" s="36"/>
    </row>
    <row r="3" spans="1:8" x14ac:dyDescent="0.3">
      <c r="A3" s="36" t="s">
        <v>19</v>
      </c>
      <c r="B3" s="36"/>
      <c r="C3" s="36"/>
      <c r="D3" s="36"/>
      <c r="E3" s="36"/>
      <c r="F3" s="36"/>
      <c r="G3" s="36"/>
      <c r="H3" s="36"/>
    </row>
    <row r="4" spans="1:8" x14ac:dyDescent="0.3">
      <c r="A4" s="3" t="s">
        <v>1</v>
      </c>
      <c r="B4" s="3" t="s">
        <v>2</v>
      </c>
      <c r="C4" s="3" t="s">
        <v>4</v>
      </c>
      <c r="D4" s="3" t="s">
        <v>9</v>
      </c>
      <c r="E4" s="3" t="s">
        <v>12</v>
      </c>
      <c r="F4" s="37" t="s">
        <v>14</v>
      </c>
      <c r="G4" s="38"/>
      <c r="H4" s="3" t="s">
        <v>17</v>
      </c>
    </row>
    <row r="5" spans="1:8" x14ac:dyDescent="0.3">
      <c r="A5" s="4" t="s">
        <v>5</v>
      </c>
      <c r="B5" s="4" t="s">
        <v>3</v>
      </c>
      <c r="C5" s="4"/>
      <c r="D5" s="4"/>
      <c r="E5" s="5" t="s">
        <v>13</v>
      </c>
      <c r="F5" s="3" t="s">
        <v>15</v>
      </c>
      <c r="G5" s="19" t="s">
        <v>16</v>
      </c>
      <c r="H5" s="6"/>
    </row>
    <row r="6" spans="1:8" x14ac:dyDescent="0.3">
      <c r="A6" s="7" t="s">
        <v>6</v>
      </c>
      <c r="B6" s="7" t="s">
        <v>7</v>
      </c>
      <c r="C6" s="7" t="s">
        <v>8</v>
      </c>
      <c r="D6" s="7" t="s">
        <v>10</v>
      </c>
      <c r="E6" s="7" t="s">
        <v>11</v>
      </c>
      <c r="F6" s="8"/>
      <c r="G6" s="20"/>
      <c r="H6" s="7" t="s">
        <v>18</v>
      </c>
    </row>
    <row r="7" spans="1:8" x14ac:dyDescent="0.3">
      <c r="A7" s="12">
        <v>1</v>
      </c>
      <c r="B7" s="10" t="s">
        <v>80</v>
      </c>
      <c r="C7" s="2" t="s">
        <v>81</v>
      </c>
      <c r="D7" s="18" t="s">
        <v>82</v>
      </c>
      <c r="E7" s="11">
        <v>3000</v>
      </c>
      <c r="F7" s="2" t="s">
        <v>67</v>
      </c>
      <c r="G7" s="29" t="s">
        <v>83</v>
      </c>
      <c r="H7" s="12">
        <v>2</v>
      </c>
    </row>
    <row r="8" spans="1:8" x14ac:dyDescent="0.3">
      <c r="A8" s="12">
        <v>2</v>
      </c>
      <c r="B8" s="10" t="s">
        <v>68</v>
      </c>
      <c r="C8" s="2" t="s">
        <v>69</v>
      </c>
      <c r="D8" s="18" t="s">
        <v>160</v>
      </c>
      <c r="E8" s="11">
        <v>288</v>
      </c>
      <c r="F8" s="2" t="s">
        <v>84</v>
      </c>
      <c r="G8" s="21" t="s">
        <v>85</v>
      </c>
      <c r="H8" s="12">
        <v>3</v>
      </c>
    </row>
    <row r="9" spans="1:8" x14ac:dyDescent="0.3">
      <c r="A9" s="12">
        <v>3</v>
      </c>
      <c r="B9" s="10" t="s">
        <v>39</v>
      </c>
      <c r="C9" s="2" t="s">
        <v>36</v>
      </c>
      <c r="D9" s="18" t="s">
        <v>52</v>
      </c>
      <c r="E9" s="11">
        <v>8400</v>
      </c>
      <c r="F9" s="2" t="s">
        <v>67</v>
      </c>
      <c r="G9" s="21" t="s">
        <v>41</v>
      </c>
      <c r="H9" s="12">
        <v>1</v>
      </c>
    </row>
    <row r="10" spans="1:8" x14ac:dyDescent="0.3">
      <c r="A10" s="12">
        <v>4</v>
      </c>
      <c r="B10" s="10" t="s">
        <v>38</v>
      </c>
      <c r="C10" s="2" t="s">
        <v>40</v>
      </c>
      <c r="D10" s="18" t="s">
        <v>53</v>
      </c>
      <c r="E10" s="11">
        <v>8400</v>
      </c>
      <c r="F10" s="2" t="s">
        <v>67</v>
      </c>
      <c r="G10" s="21" t="s">
        <v>55</v>
      </c>
      <c r="H10" s="12">
        <v>1</v>
      </c>
    </row>
    <row r="11" spans="1:8" x14ac:dyDescent="0.3">
      <c r="A11" s="12">
        <v>5</v>
      </c>
      <c r="B11" s="10" t="s">
        <v>42</v>
      </c>
      <c r="C11" s="2" t="s">
        <v>43</v>
      </c>
      <c r="D11" s="2" t="s">
        <v>54</v>
      </c>
      <c r="E11" s="11">
        <v>9000</v>
      </c>
      <c r="F11" s="17" t="s">
        <v>67</v>
      </c>
      <c r="G11" s="21" t="s">
        <v>64</v>
      </c>
      <c r="H11" s="12">
        <v>1</v>
      </c>
    </row>
    <row r="12" spans="1:8" ht="39" x14ac:dyDescent="0.3">
      <c r="A12" s="12">
        <v>6</v>
      </c>
      <c r="B12" s="10" t="s">
        <v>45</v>
      </c>
      <c r="C12" s="2" t="s">
        <v>46</v>
      </c>
      <c r="D12" s="24" t="s">
        <v>47</v>
      </c>
      <c r="E12" s="11">
        <v>8900</v>
      </c>
      <c r="F12" s="17" t="s">
        <v>67</v>
      </c>
      <c r="G12" s="21" t="s">
        <v>63</v>
      </c>
      <c r="H12" s="12">
        <v>1</v>
      </c>
    </row>
    <row r="13" spans="1:8" ht="39" x14ac:dyDescent="0.3">
      <c r="A13" s="12">
        <v>7</v>
      </c>
      <c r="B13" s="10" t="s">
        <v>49</v>
      </c>
      <c r="C13" s="2" t="s">
        <v>50</v>
      </c>
      <c r="D13" s="24" t="s">
        <v>51</v>
      </c>
      <c r="E13" s="11">
        <v>7900</v>
      </c>
      <c r="F13" s="2" t="s">
        <v>67</v>
      </c>
      <c r="G13" s="21" t="s">
        <v>37</v>
      </c>
      <c r="H13" s="12">
        <v>1</v>
      </c>
    </row>
    <row r="14" spans="1:8" ht="39" x14ac:dyDescent="0.3">
      <c r="A14" s="12">
        <v>8</v>
      </c>
      <c r="B14" s="10" t="s">
        <v>56</v>
      </c>
      <c r="C14" s="2" t="s">
        <v>57</v>
      </c>
      <c r="D14" s="24" t="s">
        <v>51</v>
      </c>
      <c r="E14" s="11">
        <v>7900</v>
      </c>
      <c r="F14" s="2" t="s">
        <v>67</v>
      </c>
      <c r="G14" s="21" t="s">
        <v>44</v>
      </c>
      <c r="H14" s="12">
        <v>1</v>
      </c>
    </row>
    <row r="15" spans="1:8" ht="39" x14ac:dyDescent="0.3">
      <c r="A15" s="12">
        <v>9</v>
      </c>
      <c r="B15" s="10" t="s">
        <v>58</v>
      </c>
      <c r="C15" s="2" t="s">
        <v>60</v>
      </c>
      <c r="D15" s="24" t="s">
        <v>51</v>
      </c>
      <c r="E15" s="11">
        <v>8900</v>
      </c>
      <c r="F15" s="17" t="s">
        <v>67</v>
      </c>
      <c r="G15" s="21" t="s">
        <v>48</v>
      </c>
      <c r="H15" s="12">
        <v>1</v>
      </c>
    </row>
    <row r="16" spans="1:8" ht="39" x14ac:dyDescent="0.3">
      <c r="A16" s="12">
        <v>10</v>
      </c>
      <c r="B16" s="10" t="s">
        <v>59</v>
      </c>
      <c r="C16" s="2" t="s">
        <v>61</v>
      </c>
      <c r="D16" s="24" t="s">
        <v>51</v>
      </c>
      <c r="E16" s="11">
        <v>8900</v>
      </c>
      <c r="F16" s="17" t="s">
        <v>67</v>
      </c>
      <c r="G16" s="21" t="s">
        <v>62</v>
      </c>
      <c r="H16" s="12">
        <v>1</v>
      </c>
    </row>
    <row r="17" spans="1:8" x14ac:dyDescent="0.3">
      <c r="A17" s="12">
        <v>11</v>
      </c>
      <c r="B17" s="10" t="s">
        <v>86</v>
      </c>
      <c r="C17" s="2" t="s">
        <v>87</v>
      </c>
      <c r="D17" s="24" t="s">
        <v>88</v>
      </c>
      <c r="E17" s="11">
        <v>1000</v>
      </c>
      <c r="F17" s="2" t="s">
        <v>89</v>
      </c>
      <c r="G17" s="29" t="s">
        <v>90</v>
      </c>
      <c r="H17" s="12">
        <v>3</v>
      </c>
    </row>
    <row r="18" spans="1:8" x14ac:dyDescent="0.3">
      <c r="A18" s="12">
        <v>12</v>
      </c>
      <c r="B18" s="10" t="s">
        <v>91</v>
      </c>
      <c r="C18" s="2" t="s">
        <v>92</v>
      </c>
      <c r="D18" s="24" t="s">
        <v>93</v>
      </c>
      <c r="E18" s="11">
        <v>3801</v>
      </c>
      <c r="F18" s="2" t="s">
        <v>94</v>
      </c>
      <c r="G18" s="21" t="s">
        <v>95</v>
      </c>
      <c r="H18" s="12">
        <v>2</v>
      </c>
    </row>
    <row r="19" spans="1:8" x14ac:dyDescent="0.3">
      <c r="A19" s="12">
        <v>13</v>
      </c>
      <c r="B19" s="10" t="s">
        <v>77</v>
      </c>
      <c r="C19" s="2" t="s">
        <v>96</v>
      </c>
      <c r="D19" s="24" t="s">
        <v>70</v>
      </c>
      <c r="E19" s="11">
        <v>200</v>
      </c>
      <c r="F19" s="17" t="s">
        <v>97</v>
      </c>
      <c r="G19" s="21" t="s">
        <v>100</v>
      </c>
      <c r="H19" s="12">
        <v>2</v>
      </c>
    </row>
    <row r="20" spans="1:8" x14ac:dyDescent="0.3">
      <c r="A20" s="12">
        <v>14</v>
      </c>
      <c r="B20" s="10" t="s">
        <v>77</v>
      </c>
      <c r="C20" s="2" t="s">
        <v>96</v>
      </c>
      <c r="D20" s="24" t="s">
        <v>70</v>
      </c>
      <c r="E20" s="11">
        <v>200</v>
      </c>
      <c r="F20" s="17" t="s">
        <v>98</v>
      </c>
      <c r="G20" s="21" t="s">
        <v>99</v>
      </c>
      <c r="H20" s="12">
        <v>3</v>
      </c>
    </row>
    <row r="21" spans="1:8" x14ac:dyDescent="0.3">
      <c r="A21" s="12">
        <v>15</v>
      </c>
      <c r="B21" s="10" t="s">
        <v>31</v>
      </c>
      <c r="C21" s="2" t="s">
        <v>34</v>
      </c>
      <c r="D21" s="24" t="s">
        <v>73</v>
      </c>
      <c r="E21" s="11">
        <v>440</v>
      </c>
      <c r="F21" s="17" t="s">
        <v>101</v>
      </c>
      <c r="G21" s="21" t="s">
        <v>102</v>
      </c>
      <c r="H21" s="12">
        <v>3</v>
      </c>
    </row>
    <row r="22" spans="1:8" x14ac:dyDescent="0.3">
      <c r="A22" s="12">
        <v>16</v>
      </c>
      <c r="B22" s="10" t="s">
        <v>103</v>
      </c>
      <c r="C22" s="2" t="s">
        <v>32</v>
      </c>
      <c r="D22" s="24" t="s">
        <v>104</v>
      </c>
      <c r="E22" s="11">
        <v>526</v>
      </c>
      <c r="F22" s="17" t="s">
        <v>105</v>
      </c>
      <c r="G22" s="21" t="s">
        <v>106</v>
      </c>
      <c r="H22" s="12">
        <v>3</v>
      </c>
    </row>
    <row r="23" spans="1:8" x14ac:dyDescent="0.3">
      <c r="A23" s="12">
        <v>17</v>
      </c>
      <c r="B23" s="10" t="s">
        <v>80</v>
      </c>
      <c r="C23" s="2" t="s">
        <v>81</v>
      </c>
      <c r="D23" s="18" t="s">
        <v>107</v>
      </c>
      <c r="E23" s="11">
        <v>3000</v>
      </c>
      <c r="F23" s="2" t="s">
        <v>67</v>
      </c>
      <c r="G23" s="29" t="s">
        <v>83</v>
      </c>
      <c r="H23" s="12">
        <v>2</v>
      </c>
    </row>
    <row r="24" spans="1:8" x14ac:dyDescent="0.3">
      <c r="A24" s="37" t="s">
        <v>66</v>
      </c>
      <c r="B24" s="39"/>
      <c r="C24" s="39"/>
      <c r="D24" s="38"/>
      <c r="E24" s="28">
        <f>SUM(E7:E23)</f>
        <v>80755</v>
      </c>
      <c r="F24" s="25"/>
      <c r="G24" s="23"/>
      <c r="H24" s="13"/>
    </row>
    <row r="25" spans="1:8" x14ac:dyDescent="0.3">
      <c r="A25" s="36" t="s">
        <v>0</v>
      </c>
      <c r="B25" s="36"/>
      <c r="C25" s="36"/>
      <c r="D25" s="36"/>
      <c r="E25" s="36"/>
      <c r="F25" s="36"/>
      <c r="G25" s="36"/>
      <c r="H25" s="36"/>
    </row>
    <row r="26" spans="1:8" x14ac:dyDescent="0.3">
      <c r="A26" s="36" t="s">
        <v>79</v>
      </c>
      <c r="B26" s="36"/>
      <c r="C26" s="36"/>
      <c r="D26" s="36"/>
      <c r="E26" s="36"/>
      <c r="F26" s="36"/>
      <c r="G26" s="36"/>
      <c r="H26" s="36"/>
    </row>
    <row r="27" spans="1:8" x14ac:dyDescent="0.3">
      <c r="A27" s="36" t="s">
        <v>19</v>
      </c>
      <c r="B27" s="36"/>
      <c r="C27" s="36"/>
      <c r="D27" s="36"/>
      <c r="E27" s="36"/>
      <c r="F27" s="36"/>
      <c r="G27" s="36"/>
      <c r="H27" s="36"/>
    </row>
    <row r="28" spans="1:8" x14ac:dyDescent="0.3">
      <c r="A28" s="3" t="s">
        <v>1</v>
      </c>
      <c r="B28" s="3" t="s">
        <v>2</v>
      </c>
      <c r="C28" s="3" t="s">
        <v>4</v>
      </c>
      <c r="D28" s="3" t="s">
        <v>9</v>
      </c>
      <c r="E28" s="3" t="s">
        <v>12</v>
      </c>
      <c r="F28" s="37" t="s">
        <v>14</v>
      </c>
      <c r="G28" s="38"/>
      <c r="H28" s="3" t="s">
        <v>17</v>
      </c>
    </row>
    <row r="29" spans="1:8" x14ac:dyDescent="0.3">
      <c r="A29" s="4" t="s">
        <v>5</v>
      </c>
      <c r="B29" s="4" t="s">
        <v>3</v>
      </c>
      <c r="C29" s="4"/>
      <c r="D29" s="4"/>
      <c r="E29" s="5" t="s">
        <v>13</v>
      </c>
      <c r="F29" s="3" t="s">
        <v>15</v>
      </c>
      <c r="G29" s="19" t="s">
        <v>16</v>
      </c>
      <c r="H29" s="6"/>
    </row>
    <row r="30" spans="1:8" x14ac:dyDescent="0.3">
      <c r="A30" s="7" t="s">
        <v>6</v>
      </c>
      <c r="B30" s="7" t="s">
        <v>7</v>
      </c>
      <c r="C30" s="7" t="s">
        <v>8</v>
      </c>
      <c r="D30" s="7" t="s">
        <v>10</v>
      </c>
      <c r="E30" s="7" t="s">
        <v>11</v>
      </c>
      <c r="F30" s="8"/>
      <c r="G30" s="20"/>
      <c r="H30" s="7" t="s">
        <v>18</v>
      </c>
    </row>
    <row r="31" spans="1:8" x14ac:dyDescent="0.3">
      <c r="A31" s="12">
        <v>18</v>
      </c>
      <c r="B31" s="10" t="s">
        <v>108</v>
      </c>
      <c r="C31" s="2" t="s">
        <v>109</v>
      </c>
      <c r="D31" s="18" t="s">
        <v>110</v>
      </c>
      <c r="E31" s="11">
        <v>4400</v>
      </c>
      <c r="F31" s="2" t="s">
        <v>111</v>
      </c>
      <c r="G31" s="21" t="s">
        <v>112</v>
      </c>
      <c r="H31" s="12">
        <v>4</v>
      </c>
    </row>
    <row r="32" spans="1:8" x14ac:dyDescent="0.3">
      <c r="A32" s="12">
        <v>19</v>
      </c>
      <c r="B32" s="10" t="s">
        <v>39</v>
      </c>
      <c r="C32" s="2" t="s">
        <v>36</v>
      </c>
      <c r="D32" s="18" t="s">
        <v>52</v>
      </c>
      <c r="E32" s="11">
        <v>8400</v>
      </c>
      <c r="F32" s="2" t="s">
        <v>67</v>
      </c>
      <c r="G32" s="21" t="s">
        <v>41</v>
      </c>
      <c r="H32" s="12">
        <v>1</v>
      </c>
    </row>
    <row r="33" spans="1:8" x14ac:dyDescent="0.3">
      <c r="A33" s="12">
        <v>20</v>
      </c>
      <c r="B33" s="10" t="s">
        <v>38</v>
      </c>
      <c r="C33" s="2" t="s">
        <v>40</v>
      </c>
      <c r="D33" s="18" t="s">
        <v>53</v>
      </c>
      <c r="E33" s="11">
        <v>8400</v>
      </c>
      <c r="F33" s="2" t="s">
        <v>67</v>
      </c>
      <c r="G33" s="21" t="s">
        <v>55</v>
      </c>
      <c r="H33" s="12">
        <v>1</v>
      </c>
    </row>
    <row r="34" spans="1:8" x14ac:dyDescent="0.3">
      <c r="A34" s="12">
        <v>21</v>
      </c>
      <c r="B34" s="10" t="s">
        <v>42</v>
      </c>
      <c r="C34" s="2" t="s">
        <v>43</v>
      </c>
      <c r="D34" s="2" t="s">
        <v>54</v>
      </c>
      <c r="E34" s="11">
        <v>9000</v>
      </c>
      <c r="F34" s="17" t="s">
        <v>67</v>
      </c>
      <c r="G34" s="21" t="s">
        <v>64</v>
      </c>
      <c r="H34" s="12">
        <v>1</v>
      </c>
    </row>
    <row r="35" spans="1:8" ht="39" x14ac:dyDescent="0.3">
      <c r="A35" s="12">
        <v>22</v>
      </c>
      <c r="B35" s="10" t="s">
        <v>45</v>
      </c>
      <c r="C35" s="2" t="s">
        <v>46</v>
      </c>
      <c r="D35" s="24" t="s">
        <v>47</v>
      </c>
      <c r="E35" s="11">
        <v>8900</v>
      </c>
      <c r="F35" s="17" t="s">
        <v>67</v>
      </c>
      <c r="G35" s="21" t="s">
        <v>63</v>
      </c>
      <c r="H35" s="12">
        <v>1</v>
      </c>
    </row>
    <row r="36" spans="1:8" ht="39" x14ac:dyDescent="0.3">
      <c r="A36" s="12">
        <v>23</v>
      </c>
      <c r="B36" s="10" t="s">
        <v>49</v>
      </c>
      <c r="C36" s="2" t="s">
        <v>50</v>
      </c>
      <c r="D36" s="24" t="s">
        <v>51</v>
      </c>
      <c r="E36" s="11">
        <v>7900</v>
      </c>
      <c r="F36" s="2" t="s">
        <v>67</v>
      </c>
      <c r="G36" s="21" t="s">
        <v>37</v>
      </c>
      <c r="H36" s="12">
        <v>1</v>
      </c>
    </row>
    <row r="37" spans="1:8" ht="39" x14ac:dyDescent="0.3">
      <c r="A37" s="12">
        <v>24</v>
      </c>
      <c r="B37" s="10" t="s">
        <v>56</v>
      </c>
      <c r="C37" s="2" t="s">
        <v>57</v>
      </c>
      <c r="D37" s="24" t="s">
        <v>51</v>
      </c>
      <c r="E37" s="11">
        <v>7900</v>
      </c>
      <c r="F37" s="2" t="s">
        <v>67</v>
      </c>
      <c r="G37" s="21" t="s">
        <v>44</v>
      </c>
      <c r="H37" s="12">
        <v>1</v>
      </c>
    </row>
    <row r="38" spans="1:8" ht="39" x14ac:dyDescent="0.3">
      <c r="A38" s="12">
        <v>25</v>
      </c>
      <c r="B38" s="10" t="s">
        <v>58</v>
      </c>
      <c r="C38" s="2" t="s">
        <v>60</v>
      </c>
      <c r="D38" s="24" t="s">
        <v>51</v>
      </c>
      <c r="E38" s="11">
        <v>8900</v>
      </c>
      <c r="F38" s="17" t="s">
        <v>67</v>
      </c>
      <c r="G38" s="21" t="s">
        <v>48</v>
      </c>
      <c r="H38" s="12">
        <v>1</v>
      </c>
    </row>
    <row r="39" spans="1:8" ht="39" x14ac:dyDescent="0.3">
      <c r="A39" s="12">
        <v>26</v>
      </c>
      <c r="B39" s="10" t="s">
        <v>59</v>
      </c>
      <c r="C39" s="2" t="s">
        <v>61</v>
      </c>
      <c r="D39" s="24" t="s">
        <v>51</v>
      </c>
      <c r="E39" s="11">
        <v>8900</v>
      </c>
      <c r="F39" s="17" t="s">
        <v>67</v>
      </c>
      <c r="G39" s="21" t="s">
        <v>62</v>
      </c>
      <c r="H39" s="12">
        <v>1</v>
      </c>
    </row>
    <row r="40" spans="1:8" x14ac:dyDescent="0.3">
      <c r="A40" s="12">
        <v>27</v>
      </c>
      <c r="B40" s="10" t="s">
        <v>74</v>
      </c>
      <c r="C40" s="2" t="s">
        <v>75</v>
      </c>
      <c r="D40" s="18" t="s">
        <v>113</v>
      </c>
      <c r="E40" s="11">
        <v>4290</v>
      </c>
      <c r="F40" s="2" t="s">
        <v>114</v>
      </c>
      <c r="G40" s="21" t="s">
        <v>115</v>
      </c>
      <c r="H40" s="12">
        <v>2</v>
      </c>
    </row>
    <row r="41" spans="1:8" x14ac:dyDescent="0.3">
      <c r="A41" s="12">
        <v>28</v>
      </c>
      <c r="B41" s="10" t="s">
        <v>74</v>
      </c>
      <c r="C41" s="2" t="s">
        <v>75</v>
      </c>
      <c r="D41" s="18" t="s">
        <v>113</v>
      </c>
      <c r="E41" s="11">
        <v>2590</v>
      </c>
      <c r="F41" s="2" t="s">
        <v>116</v>
      </c>
      <c r="G41" s="21" t="s">
        <v>117</v>
      </c>
      <c r="H41" s="12">
        <v>2</v>
      </c>
    </row>
    <row r="42" spans="1:8" ht="39" x14ac:dyDescent="0.3">
      <c r="A42" s="12">
        <v>29</v>
      </c>
      <c r="B42" s="10" t="s">
        <v>118</v>
      </c>
      <c r="C42" s="2" t="s">
        <v>119</v>
      </c>
      <c r="D42" s="24" t="s">
        <v>120</v>
      </c>
      <c r="E42" s="11">
        <v>1200</v>
      </c>
      <c r="F42" s="17" t="s">
        <v>121</v>
      </c>
      <c r="G42" s="21" t="s">
        <v>122</v>
      </c>
      <c r="H42" s="12">
        <v>2</v>
      </c>
    </row>
    <row r="43" spans="1:8" x14ac:dyDescent="0.3">
      <c r="A43" s="12">
        <v>30</v>
      </c>
      <c r="B43" s="10" t="s">
        <v>31</v>
      </c>
      <c r="C43" s="2" t="s">
        <v>34</v>
      </c>
      <c r="D43" s="24" t="s">
        <v>123</v>
      </c>
      <c r="E43" s="11">
        <v>2300</v>
      </c>
      <c r="F43" s="2" t="s">
        <v>114</v>
      </c>
      <c r="G43" s="21" t="s">
        <v>76</v>
      </c>
      <c r="H43" s="12">
        <v>2</v>
      </c>
    </row>
    <row r="44" spans="1:8" x14ac:dyDescent="0.3">
      <c r="A44" s="12">
        <v>31</v>
      </c>
      <c r="B44" s="10" t="s">
        <v>124</v>
      </c>
      <c r="C44" s="2" t="s">
        <v>125</v>
      </c>
      <c r="D44" s="24" t="s">
        <v>126</v>
      </c>
      <c r="E44" s="11">
        <v>4050</v>
      </c>
      <c r="F44" s="2" t="s">
        <v>127</v>
      </c>
      <c r="G44" s="21" t="s">
        <v>128</v>
      </c>
      <c r="H44" s="12">
        <v>2</v>
      </c>
    </row>
    <row r="45" spans="1:8" x14ac:dyDescent="0.3">
      <c r="A45" s="12">
        <v>32</v>
      </c>
      <c r="B45" s="10" t="s">
        <v>91</v>
      </c>
      <c r="C45" s="2" t="s">
        <v>92</v>
      </c>
      <c r="D45" s="24" t="s">
        <v>93</v>
      </c>
      <c r="E45" s="11">
        <v>2280</v>
      </c>
      <c r="F45" s="17" t="s">
        <v>129</v>
      </c>
      <c r="G45" s="21" t="s">
        <v>130</v>
      </c>
      <c r="H45" s="12">
        <v>2</v>
      </c>
    </row>
    <row r="46" spans="1:8" x14ac:dyDescent="0.3">
      <c r="A46" s="12">
        <v>33</v>
      </c>
      <c r="B46" s="10" t="s">
        <v>71</v>
      </c>
      <c r="C46" s="2" t="s">
        <v>72</v>
      </c>
      <c r="D46" s="24" t="s">
        <v>131</v>
      </c>
      <c r="E46" s="11">
        <v>200</v>
      </c>
      <c r="F46" s="17" t="s">
        <v>132</v>
      </c>
      <c r="G46" s="21" t="s">
        <v>133</v>
      </c>
      <c r="H46" s="12">
        <v>2</v>
      </c>
    </row>
    <row r="47" spans="1:8" x14ac:dyDescent="0.3">
      <c r="A47" s="37" t="s">
        <v>66</v>
      </c>
      <c r="B47" s="39"/>
      <c r="C47" s="39"/>
      <c r="D47" s="38"/>
      <c r="E47" s="28">
        <f>SUM(E31:E46)</f>
        <v>89610</v>
      </c>
    </row>
    <row r="48" spans="1:8" x14ac:dyDescent="0.3">
      <c r="A48" s="36" t="s">
        <v>0</v>
      </c>
      <c r="B48" s="36"/>
      <c r="C48" s="36"/>
      <c r="D48" s="36"/>
      <c r="E48" s="36"/>
      <c r="F48" s="36"/>
      <c r="G48" s="36"/>
      <c r="H48" s="36"/>
    </row>
    <row r="49" spans="1:8" x14ac:dyDescent="0.3">
      <c r="A49" s="36" t="s">
        <v>79</v>
      </c>
      <c r="B49" s="36"/>
      <c r="C49" s="36"/>
      <c r="D49" s="36"/>
      <c r="E49" s="36"/>
      <c r="F49" s="36"/>
      <c r="G49" s="36"/>
      <c r="H49" s="36"/>
    </row>
    <row r="50" spans="1:8" x14ac:dyDescent="0.3">
      <c r="A50" s="36" t="s">
        <v>19</v>
      </c>
      <c r="B50" s="36"/>
      <c r="C50" s="36"/>
      <c r="D50" s="36"/>
      <c r="E50" s="36"/>
      <c r="F50" s="36"/>
      <c r="G50" s="36"/>
      <c r="H50" s="36"/>
    </row>
    <row r="51" spans="1:8" x14ac:dyDescent="0.3">
      <c r="A51" s="3" t="s">
        <v>1</v>
      </c>
      <c r="B51" s="3" t="s">
        <v>2</v>
      </c>
      <c r="C51" s="3" t="s">
        <v>4</v>
      </c>
      <c r="D51" s="3" t="s">
        <v>9</v>
      </c>
      <c r="E51" s="3" t="s">
        <v>12</v>
      </c>
      <c r="F51" s="37" t="s">
        <v>14</v>
      </c>
      <c r="G51" s="38"/>
      <c r="H51" s="3" t="s">
        <v>17</v>
      </c>
    </row>
    <row r="52" spans="1:8" x14ac:dyDescent="0.3">
      <c r="A52" s="4" t="s">
        <v>5</v>
      </c>
      <c r="B52" s="4" t="s">
        <v>3</v>
      </c>
      <c r="C52" s="4"/>
      <c r="D52" s="4"/>
      <c r="E52" s="5" t="s">
        <v>13</v>
      </c>
      <c r="F52" s="3" t="s">
        <v>15</v>
      </c>
      <c r="G52" s="19" t="s">
        <v>16</v>
      </c>
      <c r="H52" s="6"/>
    </row>
    <row r="53" spans="1:8" x14ac:dyDescent="0.3">
      <c r="A53" s="7" t="s">
        <v>6</v>
      </c>
      <c r="B53" s="7" t="s">
        <v>7</v>
      </c>
      <c r="C53" s="7" t="s">
        <v>8</v>
      </c>
      <c r="D53" s="7" t="s">
        <v>10</v>
      </c>
      <c r="E53" s="7" t="s">
        <v>11</v>
      </c>
      <c r="F53" s="8"/>
      <c r="G53" s="20"/>
      <c r="H53" s="7" t="s">
        <v>18</v>
      </c>
    </row>
    <row r="54" spans="1:8" x14ac:dyDescent="0.3">
      <c r="A54" s="12">
        <v>34</v>
      </c>
      <c r="B54" s="10" t="s">
        <v>71</v>
      </c>
      <c r="C54" s="2" t="s">
        <v>72</v>
      </c>
      <c r="D54" s="24" t="s">
        <v>33</v>
      </c>
      <c r="E54" s="11">
        <v>3825</v>
      </c>
      <c r="F54" s="2" t="s">
        <v>132</v>
      </c>
      <c r="G54" s="10" t="s">
        <v>134</v>
      </c>
      <c r="H54" s="12">
        <v>2</v>
      </c>
    </row>
    <row r="55" spans="1:8" x14ac:dyDescent="0.3">
      <c r="A55" s="12">
        <v>35</v>
      </c>
      <c r="B55" s="10" t="s">
        <v>80</v>
      </c>
      <c r="C55" s="2" t="s">
        <v>81</v>
      </c>
      <c r="D55" s="18" t="s">
        <v>135</v>
      </c>
      <c r="E55" s="11">
        <v>3000</v>
      </c>
      <c r="F55" s="2" t="s">
        <v>67</v>
      </c>
      <c r="G55" s="29" t="s">
        <v>83</v>
      </c>
      <c r="H55" s="12">
        <v>2</v>
      </c>
    </row>
    <row r="56" spans="1:8" x14ac:dyDescent="0.3">
      <c r="A56" s="12">
        <v>36</v>
      </c>
      <c r="B56" s="10" t="s">
        <v>136</v>
      </c>
      <c r="C56" s="2" t="s">
        <v>137</v>
      </c>
      <c r="D56" s="24" t="s">
        <v>138</v>
      </c>
      <c r="E56" s="11">
        <v>3000</v>
      </c>
      <c r="F56" s="2" t="s">
        <v>114</v>
      </c>
      <c r="G56" s="10" t="s">
        <v>139</v>
      </c>
      <c r="H56" s="12">
        <v>2</v>
      </c>
    </row>
    <row r="57" spans="1:8" x14ac:dyDescent="0.3">
      <c r="A57" s="12">
        <v>37</v>
      </c>
      <c r="B57" s="10" t="s">
        <v>140</v>
      </c>
      <c r="C57" s="2" t="s">
        <v>141</v>
      </c>
      <c r="D57" s="24" t="s">
        <v>142</v>
      </c>
      <c r="E57" s="11">
        <v>4700</v>
      </c>
      <c r="F57" s="2" t="s">
        <v>114</v>
      </c>
      <c r="G57" s="10" t="s">
        <v>143</v>
      </c>
      <c r="H57" s="12">
        <v>2</v>
      </c>
    </row>
    <row r="58" spans="1:8" x14ac:dyDescent="0.3">
      <c r="A58" s="12">
        <v>38</v>
      </c>
      <c r="B58" s="10" t="s">
        <v>140</v>
      </c>
      <c r="C58" s="2" t="s">
        <v>141</v>
      </c>
      <c r="D58" s="24" t="s">
        <v>142</v>
      </c>
      <c r="E58" s="11">
        <v>4700</v>
      </c>
      <c r="F58" s="2" t="s">
        <v>114</v>
      </c>
      <c r="G58" s="10" t="s">
        <v>144</v>
      </c>
      <c r="H58" s="12">
        <v>2</v>
      </c>
    </row>
    <row r="59" spans="1:8" x14ac:dyDescent="0.3">
      <c r="A59" s="12">
        <v>39</v>
      </c>
      <c r="B59" s="10" t="s">
        <v>145</v>
      </c>
      <c r="C59" s="2" t="s">
        <v>146</v>
      </c>
      <c r="D59" s="24" t="s">
        <v>147</v>
      </c>
      <c r="E59" s="11">
        <v>3800</v>
      </c>
      <c r="F59" s="2" t="s">
        <v>127</v>
      </c>
      <c r="G59" s="10" t="s">
        <v>148</v>
      </c>
      <c r="H59" s="12">
        <v>2</v>
      </c>
    </row>
    <row r="60" spans="1:8" x14ac:dyDescent="0.3">
      <c r="A60" s="12">
        <v>40</v>
      </c>
      <c r="B60" s="10" t="s">
        <v>103</v>
      </c>
      <c r="C60" s="2" t="s">
        <v>32</v>
      </c>
      <c r="D60" s="24" t="s">
        <v>149</v>
      </c>
      <c r="E60" s="11">
        <v>778</v>
      </c>
      <c r="F60" s="17" t="s">
        <v>151</v>
      </c>
      <c r="G60" s="21" t="s">
        <v>150</v>
      </c>
      <c r="H60" s="12">
        <v>3</v>
      </c>
    </row>
    <row r="61" spans="1:8" x14ac:dyDescent="0.3">
      <c r="A61" s="12">
        <v>41</v>
      </c>
      <c r="B61" s="10" t="s">
        <v>39</v>
      </c>
      <c r="C61" s="2" t="s">
        <v>36</v>
      </c>
      <c r="D61" s="18" t="s">
        <v>52</v>
      </c>
      <c r="E61" s="11">
        <v>8400</v>
      </c>
      <c r="F61" s="2" t="s">
        <v>67</v>
      </c>
      <c r="G61" s="21" t="s">
        <v>41</v>
      </c>
      <c r="H61" s="12">
        <v>1</v>
      </c>
    </row>
    <row r="62" spans="1:8" x14ac:dyDescent="0.3">
      <c r="A62" s="12">
        <v>42</v>
      </c>
      <c r="B62" s="10" t="s">
        <v>38</v>
      </c>
      <c r="C62" s="2" t="s">
        <v>40</v>
      </c>
      <c r="D62" s="18" t="s">
        <v>53</v>
      </c>
      <c r="E62" s="11">
        <v>8400</v>
      </c>
      <c r="F62" s="2" t="s">
        <v>67</v>
      </c>
      <c r="G62" s="21" t="s">
        <v>55</v>
      </c>
      <c r="H62" s="12">
        <v>1</v>
      </c>
    </row>
    <row r="63" spans="1:8" x14ac:dyDescent="0.3">
      <c r="A63" s="12">
        <v>43</v>
      </c>
      <c r="B63" s="10" t="s">
        <v>42</v>
      </c>
      <c r="C63" s="2" t="s">
        <v>43</v>
      </c>
      <c r="D63" s="2" t="s">
        <v>54</v>
      </c>
      <c r="E63" s="11">
        <v>9000</v>
      </c>
      <c r="F63" s="17" t="s">
        <v>67</v>
      </c>
      <c r="G63" s="21" t="s">
        <v>64</v>
      </c>
      <c r="H63" s="12">
        <v>1</v>
      </c>
    </row>
    <row r="64" spans="1:8" ht="39" x14ac:dyDescent="0.3">
      <c r="A64" s="12">
        <v>44</v>
      </c>
      <c r="B64" s="10" t="s">
        <v>45</v>
      </c>
      <c r="C64" s="2" t="s">
        <v>46</v>
      </c>
      <c r="D64" s="24" t="s">
        <v>47</v>
      </c>
      <c r="E64" s="11">
        <v>8900</v>
      </c>
      <c r="F64" s="17" t="s">
        <v>67</v>
      </c>
      <c r="G64" s="21" t="s">
        <v>63</v>
      </c>
      <c r="H64" s="12">
        <v>1</v>
      </c>
    </row>
    <row r="65" spans="1:8" ht="39" x14ac:dyDescent="0.3">
      <c r="A65" s="12">
        <v>45</v>
      </c>
      <c r="B65" s="10" t="s">
        <v>49</v>
      </c>
      <c r="C65" s="2" t="s">
        <v>50</v>
      </c>
      <c r="D65" s="24" t="s">
        <v>51</v>
      </c>
      <c r="E65" s="11">
        <v>7900</v>
      </c>
      <c r="F65" s="2" t="s">
        <v>67</v>
      </c>
      <c r="G65" s="21" t="s">
        <v>37</v>
      </c>
      <c r="H65" s="12">
        <v>1</v>
      </c>
    </row>
    <row r="66" spans="1:8" ht="39" x14ac:dyDescent="0.3">
      <c r="A66" s="12">
        <v>46</v>
      </c>
      <c r="B66" s="10" t="s">
        <v>56</v>
      </c>
      <c r="C66" s="2" t="s">
        <v>57</v>
      </c>
      <c r="D66" s="24" t="s">
        <v>51</v>
      </c>
      <c r="E66" s="11">
        <v>7900</v>
      </c>
      <c r="F66" s="2" t="s">
        <v>67</v>
      </c>
      <c r="G66" s="21" t="s">
        <v>44</v>
      </c>
      <c r="H66" s="12">
        <v>1</v>
      </c>
    </row>
    <row r="67" spans="1:8" ht="39" x14ac:dyDescent="0.3">
      <c r="A67" s="12">
        <v>47</v>
      </c>
      <c r="B67" s="10" t="s">
        <v>58</v>
      </c>
      <c r="C67" s="2" t="s">
        <v>60</v>
      </c>
      <c r="D67" s="24" t="s">
        <v>51</v>
      </c>
      <c r="E67" s="11">
        <v>8900</v>
      </c>
      <c r="F67" s="17" t="s">
        <v>67</v>
      </c>
      <c r="G67" s="21" t="s">
        <v>48</v>
      </c>
      <c r="H67" s="12">
        <v>1</v>
      </c>
    </row>
    <row r="68" spans="1:8" ht="39" x14ac:dyDescent="0.3">
      <c r="A68" s="12">
        <v>48</v>
      </c>
      <c r="B68" s="10" t="s">
        <v>59</v>
      </c>
      <c r="C68" s="2" t="s">
        <v>61</v>
      </c>
      <c r="D68" s="24" t="s">
        <v>51</v>
      </c>
      <c r="E68" s="11">
        <v>8900</v>
      </c>
      <c r="F68" s="17" t="s">
        <v>67</v>
      </c>
      <c r="G68" s="21" t="s">
        <v>62</v>
      </c>
      <c r="H68" s="12">
        <v>1</v>
      </c>
    </row>
    <row r="69" spans="1:8" x14ac:dyDescent="0.3">
      <c r="A69" s="12">
        <v>49</v>
      </c>
      <c r="B69" s="10" t="s">
        <v>77</v>
      </c>
      <c r="C69" s="2" t="s">
        <v>96</v>
      </c>
      <c r="D69" s="24" t="s">
        <v>70</v>
      </c>
      <c r="E69" s="11">
        <v>200</v>
      </c>
      <c r="F69" s="17" t="s">
        <v>152</v>
      </c>
      <c r="G69" s="21" t="s">
        <v>153</v>
      </c>
      <c r="H69" s="12">
        <v>3</v>
      </c>
    </row>
    <row r="70" spans="1:8" x14ac:dyDescent="0.3">
      <c r="A70" s="12">
        <v>50</v>
      </c>
      <c r="B70" s="10" t="s">
        <v>154</v>
      </c>
      <c r="C70" s="2" t="s">
        <v>155</v>
      </c>
      <c r="D70" s="24" t="s">
        <v>156</v>
      </c>
      <c r="E70" s="11">
        <v>4860</v>
      </c>
      <c r="F70" s="17" t="s">
        <v>157</v>
      </c>
      <c r="G70" s="21" t="s">
        <v>158</v>
      </c>
      <c r="H70" s="12">
        <v>2</v>
      </c>
    </row>
    <row r="71" spans="1:8" x14ac:dyDescent="0.3">
      <c r="A71" s="37" t="s">
        <v>66</v>
      </c>
      <c r="B71" s="39"/>
      <c r="C71" s="39"/>
      <c r="D71" s="38"/>
      <c r="E71" s="28">
        <f>SUM(E54:E70)</f>
        <v>97163</v>
      </c>
      <c r="F71" s="15"/>
      <c r="G71" s="14"/>
      <c r="H71" s="13"/>
    </row>
    <row r="72" spans="1:8" x14ac:dyDescent="0.3">
      <c r="A72" s="36" t="s">
        <v>0</v>
      </c>
      <c r="B72" s="36"/>
      <c r="C72" s="36"/>
      <c r="D72" s="36"/>
      <c r="E72" s="36"/>
      <c r="F72" s="36"/>
      <c r="G72" s="36"/>
      <c r="H72" s="36"/>
    </row>
    <row r="73" spans="1:8" x14ac:dyDescent="0.3">
      <c r="A73" s="36" t="s">
        <v>79</v>
      </c>
      <c r="B73" s="36"/>
      <c r="C73" s="36"/>
      <c r="D73" s="36"/>
      <c r="E73" s="36"/>
      <c r="F73" s="36"/>
      <c r="G73" s="36"/>
      <c r="H73" s="36"/>
    </row>
    <row r="74" spans="1:8" x14ac:dyDescent="0.3">
      <c r="A74" s="36" t="s">
        <v>19</v>
      </c>
      <c r="B74" s="36"/>
      <c r="C74" s="36"/>
      <c r="D74" s="36"/>
      <c r="E74" s="36"/>
      <c r="F74" s="36"/>
      <c r="G74" s="36"/>
      <c r="H74" s="36"/>
    </row>
    <row r="75" spans="1:8" x14ac:dyDescent="0.3">
      <c r="A75" s="3" t="s">
        <v>1</v>
      </c>
      <c r="B75" s="3" t="s">
        <v>2</v>
      </c>
      <c r="C75" s="3" t="s">
        <v>4</v>
      </c>
      <c r="D75" s="3" t="s">
        <v>9</v>
      </c>
      <c r="E75" s="3" t="s">
        <v>12</v>
      </c>
      <c r="F75" s="37" t="s">
        <v>14</v>
      </c>
      <c r="G75" s="38"/>
      <c r="H75" s="3" t="s">
        <v>17</v>
      </c>
    </row>
    <row r="76" spans="1:8" x14ac:dyDescent="0.3">
      <c r="A76" s="4" t="s">
        <v>5</v>
      </c>
      <c r="B76" s="4" t="s">
        <v>3</v>
      </c>
      <c r="C76" s="4"/>
      <c r="D76" s="4"/>
      <c r="E76" s="5" t="s">
        <v>13</v>
      </c>
      <c r="F76" s="3" t="s">
        <v>15</v>
      </c>
      <c r="G76" s="19" t="s">
        <v>16</v>
      </c>
      <c r="H76" s="6"/>
    </row>
    <row r="77" spans="1:8" x14ac:dyDescent="0.3">
      <c r="A77" s="7" t="s">
        <v>6</v>
      </c>
      <c r="B77" s="7" t="s">
        <v>7</v>
      </c>
      <c r="C77" s="7" t="s">
        <v>8</v>
      </c>
      <c r="D77" s="7" t="s">
        <v>10</v>
      </c>
      <c r="E77" s="7" t="s">
        <v>11</v>
      </c>
      <c r="F77" s="8"/>
      <c r="G77" s="20"/>
      <c r="H77" s="7" t="s">
        <v>18</v>
      </c>
    </row>
    <row r="78" spans="1:8" x14ac:dyDescent="0.3">
      <c r="A78" s="12">
        <v>51</v>
      </c>
      <c r="B78" s="10" t="s">
        <v>74</v>
      </c>
      <c r="C78" s="2" t="s">
        <v>75</v>
      </c>
      <c r="D78" s="24" t="s">
        <v>167</v>
      </c>
      <c r="E78" s="11">
        <v>300</v>
      </c>
      <c r="F78" s="2" t="s">
        <v>168</v>
      </c>
      <c r="G78" s="10" t="s">
        <v>169</v>
      </c>
      <c r="H78" s="12">
        <v>2</v>
      </c>
    </row>
    <row r="79" spans="1:8" x14ac:dyDescent="0.3">
      <c r="A79" s="12">
        <v>52</v>
      </c>
      <c r="B79" s="10" t="s">
        <v>68</v>
      </c>
      <c r="C79" s="2" t="s">
        <v>69</v>
      </c>
      <c r="D79" s="18" t="s">
        <v>159</v>
      </c>
      <c r="E79" s="11">
        <v>315</v>
      </c>
      <c r="F79" s="2" t="s">
        <v>170</v>
      </c>
      <c r="G79" s="10" t="s">
        <v>171</v>
      </c>
      <c r="H79" s="12">
        <v>3</v>
      </c>
    </row>
    <row r="80" spans="1:8" x14ac:dyDescent="0.3">
      <c r="A80" s="12">
        <v>53</v>
      </c>
      <c r="B80" s="10" t="s">
        <v>108</v>
      </c>
      <c r="C80" s="2" t="s">
        <v>109</v>
      </c>
      <c r="D80" s="18" t="s">
        <v>172</v>
      </c>
      <c r="E80" s="11">
        <v>5900</v>
      </c>
      <c r="F80" s="2" t="s">
        <v>111</v>
      </c>
      <c r="G80" s="21" t="s">
        <v>112</v>
      </c>
      <c r="H80" s="12">
        <v>4</v>
      </c>
    </row>
    <row r="81" spans="1:8" x14ac:dyDescent="0.3">
      <c r="A81" s="12">
        <v>54</v>
      </c>
      <c r="B81" s="10" t="s">
        <v>161</v>
      </c>
      <c r="C81" s="2" t="s">
        <v>162</v>
      </c>
      <c r="D81" s="24" t="s">
        <v>163</v>
      </c>
      <c r="E81" s="11">
        <v>4800</v>
      </c>
      <c r="F81" s="2" t="s">
        <v>164</v>
      </c>
      <c r="G81" s="10" t="s">
        <v>78</v>
      </c>
      <c r="H81" s="12">
        <v>2</v>
      </c>
    </row>
    <row r="82" spans="1:8" x14ac:dyDescent="0.3">
      <c r="A82" s="12">
        <v>55</v>
      </c>
      <c r="B82" s="10" t="s">
        <v>68</v>
      </c>
      <c r="C82" s="2" t="s">
        <v>69</v>
      </c>
      <c r="D82" s="18" t="s">
        <v>159</v>
      </c>
      <c r="E82" s="11">
        <v>297</v>
      </c>
      <c r="F82" s="2" t="s">
        <v>165</v>
      </c>
      <c r="G82" s="10" t="s">
        <v>166</v>
      </c>
      <c r="H82" s="12">
        <v>3</v>
      </c>
    </row>
    <row r="83" spans="1:8" x14ac:dyDescent="0.3">
      <c r="A83" s="37" t="s">
        <v>66</v>
      </c>
      <c r="B83" s="39"/>
      <c r="C83" s="39"/>
      <c r="D83" s="38"/>
      <c r="E83" s="28">
        <f>SUM(E78:E82)</f>
        <v>11612</v>
      </c>
      <c r="F83" s="15"/>
      <c r="G83" s="14"/>
      <c r="H83" s="13"/>
    </row>
    <row r="84" spans="1:8" x14ac:dyDescent="0.3">
      <c r="A84" s="37" t="s">
        <v>65</v>
      </c>
      <c r="B84" s="39"/>
      <c r="C84" s="39"/>
      <c r="D84" s="38"/>
      <c r="E84" s="28">
        <f>E24+E47+E71+E83</f>
        <v>279140</v>
      </c>
      <c r="F84" s="15"/>
      <c r="G84" s="23"/>
      <c r="H84" s="13"/>
    </row>
    <row r="85" spans="1:8" x14ac:dyDescent="0.3">
      <c r="B85" s="9" t="s">
        <v>20</v>
      </c>
      <c r="F85" s="16"/>
    </row>
    <row r="86" spans="1:8" ht="18" customHeight="1" x14ac:dyDescent="0.3">
      <c r="A86" s="26"/>
      <c r="B86" s="26" t="s">
        <v>21</v>
      </c>
      <c r="C86" s="26"/>
      <c r="D86" s="26"/>
      <c r="E86" s="26"/>
      <c r="F86" s="26"/>
      <c r="G86" s="27"/>
      <c r="H86" s="26"/>
    </row>
    <row r="87" spans="1:8" ht="18" customHeight="1" x14ac:dyDescent="0.3">
      <c r="A87" s="26"/>
      <c r="B87" s="26" t="s">
        <v>22</v>
      </c>
      <c r="C87" s="26"/>
      <c r="D87" s="26"/>
      <c r="E87" s="26"/>
      <c r="F87" s="26"/>
      <c r="G87" s="27"/>
      <c r="H87" s="26"/>
    </row>
    <row r="88" spans="1:8" ht="18" customHeight="1" x14ac:dyDescent="0.3">
      <c r="A88" s="26"/>
      <c r="B88" s="26" t="s">
        <v>23</v>
      </c>
      <c r="C88" s="26"/>
      <c r="D88" s="26"/>
      <c r="E88" s="26"/>
      <c r="F88" s="26"/>
      <c r="G88" s="27"/>
      <c r="H88" s="26"/>
    </row>
    <row r="89" spans="1:8" ht="18" customHeight="1" x14ac:dyDescent="0.3">
      <c r="A89" s="26"/>
      <c r="B89" s="26" t="s">
        <v>24</v>
      </c>
      <c r="C89" s="26"/>
      <c r="D89" s="26"/>
      <c r="E89" s="26"/>
      <c r="F89" s="26"/>
      <c r="G89" s="27"/>
      <c r="H89" s="26"/>
    </row>
    <row r="90" spans="1:8" ht="18" customHeight="1" x14ac:dyDescent="0.3">
      <c r="A90" s="26"/>
      <c r="B90" s="26" t="s">
        <v>25</v>
      </c>
      <c r="C90" s="26"/>
      <c r="D90" s="26"/>
      <c r="E90" s="26"/>
      <c r="F90" s="26"/>
      <c r="G90" s="27"/>
      <c r="H90" s="26"/>
    </row>
    <row r="91" spans="1:8" ht="18" customHeight="1" x14ac:dyDescent="0.3">
      <c r="A91" s="26"/>
      <c r="B91" s="26" t="s">
        <v>26</v>
      </c>
      <c r="C91" s="26"/>
      <c r="D91" s="26"/>
      <c r="E91" s="26"/>
      <c r="F91" s="26"/>
      <c r="G91" s="27"/>
      <c r="H91" s="26"/>
    </row>
    <row r="92" spans="1:8" ht="18" customHeight="1" x14ac:dyDescent="0.3">
      <c r="A92" s="26"/>
      <c r="B92" s="26" t="s">
        <v>27</v>
      </c>
      <c r="C92" s="26"/>
      <c r="D92" s="26"/>
      <c r="E92" s="26"/>
      <c r="F92" s="26"/>
      <c r="G92" s="27"/>
      <c r="H92" s="26"/>
    </row>
    <row r="93" spans="1:8" ht="18" customHeight="1" x14ac:dyDescent="0.3">
      <c r="A93" s="26"/>
      <c r="B93" s="26" t="s">
        <v>35</v>
      </c>
      <c r="C93" s="26"/>
      <c r="D93" s="26"/>
      <c r="E93" s="26"/>
      <c r="F93" s="26"/>
      <c r="G93" s="27"/>
      <c r="H93" s="26"/>
    </row>
    <row r="94" spans="1:8" ht="18" customHeight="1" x14ac:dyDescent="0.3">
      <c r="A94" s="26"/>
      <c r="B94" s="26" t="s">
        <v>28</v>
      </c>
      <c r="C94" s="26"/>
      <c r="D94" s="26"/>
      <c r="E94" s="26"/>
      <c r="F94" s="26"/>
      <c r="G94" s="27"/>
      <c r="H94" s="26"/>
    </row>
    <row r="95" spans="1:8" ht="18" customHeight="1" x14ac:dyDescent="0.3">
      <c r="A95" s="26"/>
      <c r="B95" s="26" t="s">
        <v>29</v>
      </c>
      <c r="C95" s="26"/>
      <c r="D95" s="26"/>
      <c r="E95" s="26"/>
      <c r="F95" s="26"/>
      <c r="G95" s="27"/>
      <c r="H95" s="26"/>
    </row>
    <row r="96" spans="1:8" ht="18" customHeight="1" x14ac:dyDescent="0.3">
      <c r="A96" s="26"/>
      <c r="B96" s="26" t="s">
        <v>30</v>
      </c>
      <c r="C96" s="26"/>
      <c r="D96" s="26"/>
      <c r="E96" s="26"/>
      <c r="F96" s="26"/>
      <c r="G96" s="27"/>
      <c r="H96" s="26"/>
    </row>
  </sheetData>
  <mergeCells count="21">
    <mergeCell ref="A84:D84"/>
    <mergeCell ref="A72:H72"/>
    <mergeCell ref="A73:H73"/>
    <mergeCell ref="A74:H74"/>
    <mergeCell ref="F75:G75"/>
    <mergeCell ref="A83:D83"/>
    <mergeCell ref="A25:H25"/>
    <mergeCell ref="A1:H1"/>
    <mergeCell ref="A2:H2"/>
    <mergeCell ref="A3:H3"/>
    <mergeCell ref="F4:G4"/>
    <mergeCell ref="A24:D24"/>
    <mergeCell ref="A49:H49"/>
    <mergeCell ref="A50:H50"/>
    <mergeCell ref="F51:G51"/>
    <mergeCell ref="A71:D71"/>
    <mergeCell ref="A26:H26"/>
    <mergeCell ref="A27:H27"/>
    <mergeCell ref="F28:G28"/>
    <mergeCell ref="A47:D47"/>
    <mergeCell ref="A48:H48"/>
  </mergeCells>
  <pageMargins left="0.70866141732283472" right="0.70866141732283472" top="7.874015748031496E-2" bottom="7.874015748031496E-2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workbookViewId="0">
      <selection activeCell="B50" sqref="B50:C50"/>
    </sheetView>
  </sheetViews>
  <sheetFormatPr defaultRowHeight="19.5" x14ac:dyDescent="0.3"/>
  <cols>
    <col min="1" max="1" width="6" style="1" customWidth="1"/>
    <col min="2" max="2" width="17.875" style="1" customWidth="1"/>
    <col min="3" max="3" width="25.5" style="1" customWidth="1"/>
    <col min="4" max="4" width="26.625" style="1" customWidth="1"/>
    <col min="5" max="5" width="10.875" style="1" customWidth="1"/>
    <col min="6" max="6" width="10.375" style="1" bestFit="1" customWidth="1"/>
    <col min="7" max="7" width="13.75" style="22" customWidth="1"/>
    <col min="8" max="8" width="11.625" style="1" bestFit="1" customWidth="1"/>
    <col min="9" max="16384" width="9" style="1"/>
  </cols>
  <sheetData>
    <row r="1" spans="1:8" x14ac:dyDescent="0.3">
      <c r="A1" s="36" t="s">
        <v>0</v>
      </c>
      <c r="B1" s="36"/>
      <c r="C1" s="36"/>
      <c r="D1" s="36"/>
      <c r="E1" s="36"/>
      <c r="F1" s="36"/>
      <c r="G1" s="36"/>
      <c r="H1" s="36"/>
    </row>
    <row r="2" spans="1:8" x14ac:dyDescent="0.3">
      <c r="A2" s="36" t="s">
        <v>274</v>
      </c>
      <c r="B2" s="36"/>
      <c r="C2" s="36"/>
      <c r="D2" s="36"/>
      <c r="E2" s="36"/>
      <c r="F2" s="36"/>
      <c r="G2" s="36"/>
      <c r="H2" s="36"/>
    </row>
    <row r="3" spans="1:8" x14ac:dyDescent="0.3">
      <c r="A3" s="36" t="s">
        <v>19</v>
      </c>
      <c r="B3" s="36"/>
      <c r="C3" s="36"/>
      <c r="D3" s="36"/>
      <c r="E3" s="36"/>
      <c r="F3" s="36"/>
      <c r="G3" s="36"/>
      <c r="H3" s="36"/>
    </row>
    <row r="4" spans="1:8" x14ac:dyDescent="0.3">
      <c r="A4" s="3" t="s">
        <v>1</v>
      </c>
      <c r="B4" s="3" t="s">
        <v>2</v>
      </c>
      <c r="C4" s="3" t="s">
        <v>4</v>
      </c>
      <c r="D4" s="3" t="s">
        <v>9</v>
      </c>
      <c r="E4" s="3" t="s">
        <v>12</v>
      </c>
      <c r="F4" s="37" t="s">
        <v>14</v>
      </c>
      <c r="G4" s="38"/>
      <c r="H4" s="3" t="s">
        <v>17</v>
      </c>
    </row>
    <row r="5" spans="1:8" x14ac:dyDescent="0.3">
      <c r="A5" s="4" t="s">
        <v>5</v>
      </c>
      <c r="B5" s="4" t="s">
        <v>3</v>
      </c>
      <c r="C5" s="4"/>
      <c r="D5" s="4"/>
      <c r="E5" s="5" t="s">
        <v>13</v>
      </c>
      <c r="F5" s="3" t="s">
        <v>15</v>
      </c>
      <c r="G5" s="19" t="s">
        <v>16</v>
      </c>
      <c r="H5" s="6"/>
    </row>
    <row r="6" spans="1:8" x14ac:dyDescent="0.3">
      <c r="A6" s="7" t="s">
        <v>6</v>
      </c>
      <c r="B6" s="7" t="s">
        <v>7</v>
      </c>
      <c r="C6" s="7" t="s">
        <v>8</v>
      </c>
      <c r="D6" s="7" t="s">
        <v>10</v>
      </c>
      <c r="E6" s="7" t="s">
        <v>11</v>
      </c>
      <c r="F6" s="8"/>
      <c r="G6" s="20"/>
      <c r="H6" s="7" t="s">
        <v>18</v>
      </c>
    </row>
    <row r="7" spans="1:8" x14ac:dyDescent="0.3">
      <c r="A7" s="12">
        <v>1</v>
      </c>
      <c r="B7" s="10" t="s">
        <v>77</v>
      </c>
      <c r="C7" s="2" t="s">
        <v>96</v>
      </c>
      <c r="D7" s="24" t="s">
        <v>70</v>
      </c>
      <c r="E7" s="11">
        <v>680</v>
      </c>
      <c r="F7" s="17" t="s">
        <v>176</v>
      </c>
      <c r="G7" s="30" t="s">
        <v>177</v>
      </c>
      <c r="H7" s="12">
        <v>3</v>
      </c>
    </row>
    <row r="8" spans="1:8" x14ac:dyDescent="0.3">
      <c r="A8" s="12">
        <v>2</v>
      </c>
      <c r="B8" s="10" t="s">
        <v>86</v>
      </c>
      <c r="C8" s="2" t="s">
        <v>178</v>
      </c>
      <c r="D8" s="24" t="s">
        <v>179</v>
      </c>
      <c r="E8" s="11">
        <v>1000</v>
      </c>
      <c r="F8" s="17" t="s">
        <v>180</v>
      </c>
      <c r="G8" s="21" t="s">
        <v>181</v>
      </c>
      <c r="H8" s="12">
        <v>3</v>
      </c>
    </row>
    <row r="9" spans="1:8" x14ac:dyDescent="0.3">
      <c r="A9" s="12">
        <v>3</v>
      </c>
      <c r="B9" s="10" t="s">
        <v>182</v>
      </c>
      <c r="C9" s="2" t="s">
        <v>183</v>
      </c>
      <c r="D9" s="24" t="s">
        <v>184</v>
      </c>
      <c r="E9" s="11">
        <v>800</v>
      </c>
      <c r="F9" s="17" t="s">
        <v>185</v>
      </c>
      <c r="G9" s="21" t="s">
        <v>186</v>
      </c>
      <c r="H9" s="12">
        <v>3</v>
      </c>
    </row>
    <row r="10" spans="1:8" x14ac:dyDescent="0.3">
      <c r="A10" s="12">
        <v>4</v>
      </c>
      <c r="B10" s="10" t="s">
        <v>154</v>
      </c>
      <c r="C10" s="2" t="s">
        <v>187</v>
      </c>
      <c r="D10" s="24" t="s">
        <v>188</v>
      </c>
      <c r="E10" s="11">
        <v>2280</v>
      </c>
      <c r="F10" s="17" t="s">
        <v>176</v>
      </c>
      <c r="G10" s="21" t="s">
        <v>189</v>
      </c>
      <c r="H10" s="12">
        <v>1</v>
      </c>
    </row>
    <row r="11" spans="1:8" x14ac:dyDescent="0.3">
      <c r="A11" s="12">
        <v>5</v>
      </c>
      <c r="B11" s="10" t="s">
        <v>190</v>
      </c>
      <c r="C11" s="2" t="s">
        <v>191</v>
      </c>
      <c r="D11" s="24" t="s">
        <v>192</v>
      </c>
      <c r="E11" s="11">
        <v>765</v>
      </c>
      <c r="F11" s="17" t="s">
        <v>193</v>
      </c>
      <c r="G11" s="21" t="s">
        <v>194</v>
      </c>
      <c r="H11" s="12">
        <v>1</v>
      </c>
    </row>
    <row r="12" spans="1:8" x14ac:dyDescent="0.3">
      <c r="A12" s="12">
        <v>6</v>
      </c>
      <c r="B12" s="10" t="s">
        <v>195</v>
      </c>
      <c r="C12" s="2" t="s">
        <v>75</v>
      </c>
      <c r="D12" s="24" t="s">
        <v>196</v>
      </c>
      <c r="E12" s="11">
        <v>3040</v>
      </c>
      <c r="F12" s="17" t="s">
        <v>197</v>
      </c>
      <c r="G12" s="21" t="s">
        <v>198</v>
      </c>
      <c r="H12" s="12">
        <v>1</v>
      </c>
    </row>
    <row r="13" spans="1:8" x14ac:dyDescent="0.3">
      <c r="A13" s="12">
        <v>7</v>
      </c>
      <c r="B13" s="10" t="s">
        <v>80</v>
      </c>
      <c r="C13" s="2" t="s">
        <v>81</v>
      </c>
      <c r="D13" s="18" t="s">
        <v>199</v>
      </c>
      <c r="E13" s="11">
        <v>3000</v>
      </c>
      <c r="F13" s="2" t="s">
        <v>200</v>
      </c>
      <c r="G13" s="29" t="s">
        <v>201</v>
      </c>
      <c r="H13" s="12">
        <v>1</v>
      </c>
    </row>
    <row r="14" spans="1:8" x14ac:dyDescent="0.3">
      <c r="A14" s="12">
        <v>8</v>
      </c>
      <c r="B14" s="10" t="s">
        <v>39</v>
      </c>
      <c r="C14" s="2" t="s">
        <v>36</v>
      </c>
      <c r="D14" s="18" t="s">
        <v>52</v>
      </c>
      <c r="E14" s="11">
        <v>8500</v>
      </c>
      <c r="F14" s="2" t="s">
        <v>200</v>
      </c>
      <c r="G14" s="30" t="s">
        <v>194</v>
      </c>
      <c r="H14" s="12">
        <v>1</v>
      </c>
    </row>
    <row r="15" spans="1:8" x14ac:dyDescent="0.3">
      <c r="A15" s="12">
        <v>9</v>
      </c>
      <c r="B15" s="10" t="s">
        <v>202</v>
      </c>
      <c r="C15" s="2" t="s">
        <v>203</v>
      </c>
      <c r="D15" s="18" t="s">
        <v>204</v>
      </c>
      <c r="E15" s="11">
        <v>8100</v>
      </c>
      <c r="F15" s="2" t="s">
        <v>200</v>
      </c>
      <c r="G15" s="30" t="s">
        <v>205</v>
      </c>
      <c r="H15" s="12">
        <v>1</v>
      </c>
    </row>
    <row r="16" spans="1:8" x14ac:dyDescent="0.3">
      <c r="A16" s="12">
        <v>10</v>
      </c>
      <c r="B16" s="10" t="s">
        <v>38</v>
      </c>
      <c r="C16" s="2" t="s">
        <v>40</v>
      </c>
      <c r="D16" s="18" t="s">
        <v>53</v>
      </c>
      <c r="E16" s="11">
        <v>8500</v>
      </c>
      <c r="F16" s="2" t="s">
        <v>200</v>
      </c>
      <c r="G16" s="21" t="s">
        <v>206</v>
      </c>
      <c r="H16" s="12">
        <v>1</v>
      </c>
    </row>
    <row r="17" spans="1:8" x14ac:dyDescent="0.3">
      <c r="A17" s="12">
        <v>11</v>
      </c>
      <c r="B17" s="10" t="s">
        <v>42</v>
      </c>
      <c r="C17" s="2" t="s">
        <v>43</v>
      </c>
      <c r="D17" s="2" t="s">
        <v>54</v>
      </c>
      <c r="E17" s="11">
        <v>9100</v>
      </c>
      <c r="F17" s="2" t="s">
        <v>200</v>
      </c>
      <c r="G17" s="21" t="s">
        <v>189</v>
      </c>
      <c r="H17" s="12">
        <v>1</v>
      </c>
    </row>
    <row r="18" spans="1:8" ht="39" x14ac:dyDescent="0.3">
      <c r="A18" s="12">
        <v>12</v>
      </c>
      <c r="B18" s="10" t="s">
        <v>45</v>
      </c>
      <c r="C18" s="2" t="s">
        <v>46</v>
      </c>
      <c r="D18" s="24" t="s">
        <v>47</v>
      </c>
      <c r="E18" s="11">
        <v>9000</v>
      </c>
      <c r="F18" s="2" t="s">
        <v>200</v>
      </c>
      <c r="G18" s="21" t="s">
        <v>198</v>
      </c>
      <c r="H18" s="12">
        <v>1</v>
      </c>
    </row>
    <row r="19" spans="1:8" ht="39" x14ac:dyDescent="0.3">
      <c r="A19" s="12">
        <v>13</v>
      </c>
      <c r="B19" s="10" t="s">
        <v>49</v>
      </c>
      <c r="C19" s="2" t="s">
        <v>50</v>
      </c>
      <c r="D19" s="24" t="s">
        <v>51</v>
      </c>
      <c r="E19" s="11">
        <v>8000</v>
      </c>
      <c r="F19" s="2" t="s">
        <v>200</v>
      </c>
      <c r="G19" s="21" t="s">
        <v>207</v>
      </c>
      <c r="H19" s="12">
        <v>1</v>
      </c>
    </row>
    <row r="20" spans="1:8" ht="39" x14ac:dyDescent="0.3">
      <c r="A20" s="12">
        <v>14</v>
      </c>
      <c r="B20" s="10" t="s">
        <v>56</v>
      </c>
      <c r="C20" s="2" t="s">
        <v>57</v>
      </c>
      <c r="D20" s="24" t="s">
        <v>51</v>
      </c>
      <c r="E20" s="11">
        <v>8000</v>
      </c>
      <c r="F20" s="2" t="s">
        <v>200</v>
      </c>
      <c r="G20" s="21" t="s">
        <v>201</v>
      </c>
      <c r="H20" s="12">
        <v>1</v>
      </c>
    </row>
    <row r="21" spans="1:8" ht="39" x14ac:dyDescent="0.3">
      <c r="A21" s="12">
        <v>15</v>
      </c>
      <c r="B21" s="10" t="s">
        <v>58</v>
      </c>
      <c r="C21" s="2" t="s">
        <v>60</v>
      </c>
      <c r="D21" s="24" t="s">
        <v>51</v>
      </c>
      <c r="E21" s="11">
        <v>9100</v>
      </c>
      <c r="F21" s="2" t="s">
        <v>200</v>
      </c>
      <c r="G21" s="21" t="s">
        <v>209</v>
      </c>
      <c r="H21" s="12">
        <v>1</v>
      </c>
    </row>
    <row r="22" spans="1:8" ht="39" x14ac:dyDescent="0.3">
      <c r="A22" s="12">
        <v>16</v>
      </c>
      <c r="B22" s="10" t="s">
        <v>59</v>
      </c>
      <c r="C22" s="2" t="s">
        <v>61</v>
      </c>
      <c r="D22" s="24" t="s">
        <v>51</v>
      </c>
      <c r="E22" s="11">
        <v>9100</v>
      </c>
      <c r="F22" s="2" t="s">
        <v>200</v>
      </c>
      <c r="G22" s="21" t="s">
        <v>208</v>
      </c>
      <c r="H22" s="12">
        <v>1</v>
      </c>
    </row>
    <row r="23" spans="1:8" x14ac:dyDescent="0.3">
      <c r="A23" s="12">
        <v>17</v>
      </c>
      <c r="B23" s="10" t="s">
        <v>74</v>
      </c>
      <c r="C23" s="2" t="s">
        <v>75</v>
      </c>
      <c r="D23" s="24" t="s">
        <v>173</v>
      </c>
      <c r="E23" s="11">
        <v>1520</v>
      </c>
      <c r="F23" s="17" t="s">
        <v>210</v>
      </c>
      <c r="G23" s="21" t="s">
        <v>211</v>
      </c>
      <c r="H23" s="12">
        <v>1</v>
      </c>
    </row>
    <row r="24" spans="1:8" x14ac:dyDescent="0.3">
      <c r="A24" s="12">
        <v>18</v>
      </c>
      <c r="B24" s="10" t="s">
        <v>118</v>
      </c>
      <c r="C24" s="2" t="s">
        <v>212</v>
      </c>
      <c r="D24" s="24" t="s">
        <v>213</v>
      </c>
      <c r="E24" s="11">
        <v>300</v>
      </c>
      <c r="F24" s="17" t="s">
        <v>214</v>
      </c>
      <c r="G24" s="21" t="s">
        <v>194</v>
      </c>
      <c r="H24" s="12">
        <v>1</v>
      </c>
    </row>
    <row r="25" spans="1:8" x14ac:dyDescent="0.3">
      <c r="A25" s="12">
        <v>19</v>
      </c>
      <c r="B25" s="10" t="s">
        <v>77</v>
      </c>
      <c r="C25" s="2" t="s">
        <v>96</v>
      </c>
      <c r="D25" s="24" t="s">
        <v>70</v>
      </c>
      <c r="E25" s="11">
        <v>4950</v>
      </c>
      <c r="F25" s="17" t="s">
        <v>210</v>
      </c>
      <c r="G25" s="21" t="s">
        <v>215</v>
      </c>
      <c r="H25" s="12">
        <v>3</v>
      </c>
    </row>
    <row r="26" spans="1:8" x14ac:dyDescent="0.3">
      <c r="A26" s="12">
        <v>20</v>
      </c>
      <c r="B26" s="10" t="s">
        <v>103</v>
      </c>
      <c r="C26" s="2" t="s">
        <v>32</v>
      </c>
      <c r="D26" s="24" t="s">
        <v>216</v>
      </c>
      <c r="E26" s="11">
        <v>738</v>
      </c>
      <c r="F26" s="17" t="s">
        <v>217</v>
      </c>
      <c r="G26" s="21" t="s">
        <v>218</v>
      </c>
      <c r="H26" s="12">
        <v>3</v>
      </c>
    </row>
    <row r="27" spans="1:8" x14ac:dyDescent="0.3">
      <c r="A27" s="12">
        <v>21</v>
      </c>
      <c r="B27" s="10" t="s">
        <v>68</v>
      </c>
      <c r="C27" s="2" t="s">
        <v>69</v>
      </c>
      <c r="D27" s="18" t="s">
        <v>219</v>
      </c>
      <c r="E27" s="11">
        <v>428</v>
      </c>
      <c r="F27" s="17" t="s">
        <v>193</v>
      </c>
      <c r="G27" s="29" t="s">
        <v>220</v>
      </c>
      <c r="H27" s="12">
        <v>3</v>
      </c>
    </row>
    <row r="28" spans="1:8" x14ac:dyDescent="0.3">
      <c r="A28" s="12">
        <v>22</v>
      </c>
      <c r="B28" s="10" t="s">
        <v>31</v>
      </c>
      <c r="C28" s="2" t="s">
        <v>34</v>
      </c>
      <c r="D28" s="24" t="s">
        <v>73</v>
      </c>
      <c r="E28" s="11">
        <v>380</v>
      </c>
      <c r="F28" s="17" t="s">
        <v>221</v>
      </c>
      <c r="G28" s="21" t="s">
        <v>222</v>
      </c>
      <c r="H28" s="12">
        <v>3</v>
      </c>
    </row>
    <row r="29" spans="1:8" x14ac:dyDescent="0.3">
      <c r="A29" s="12">
        <v>23</v>
      </c>
      <c r="B29" s="10" t="s">
        <v>108</v>
      </c>
      <c r="C29" s="2" t="s">
        <v>109</v>
      </c>
      <c r="D29" s="18" t="s">
        <v>223</v>
      </c>
      <c r="E29" s="11">
        <v>6398</v>
      </c>
      <c r="F29" s="17" t="s">
        <v>200</v>
      </c>
      <c r="G29" s="21" t="s">
        <v>209</v>
      </c>
      <c r="H29" s="12">
        <v>1</v>
      </c>
    </row>
    <row r="30" spans="1:8" x14ac:dyDescent="0.3">
      <c r="A30" s="12">
        <v>24</v>
      </c>
      <c r="B30" s="10" t="s">
        <v>224</v>
      </c>
      <c r="C30" s="2" t="s">
        <v>225</v>
      </c>
      <c r="D30" s="24" t="s">
        <v>226</v>
      </c>
      <c r="E30" s="11">
        <v>1619</v>
      </c>
      <c r="F30" s="17" t="s">
        <v>227</v>
      </c>
      <c r="G30" s="21" t="s">
        <v>228</v>
      </c>
      <c r="H30" s="12">
        <v>3</v>
      </c>
    </row>
    <row r="31" spans="1:8" x14ac:dyDescent="0.3">
      <c r="A31" s="12">
        <v>25</v>
      </c>
      <c r="B31" s="10" t="s">
        <v>77</v>
      </c>
      <c r="C31" s="2" t="s">
        <v>96</v>
      </c>
      <c r="D31" s="24" t="s">
        <v>70</v>
      </c>
      <c r="E31" s="11">
        <v>300</v>
      </c>
      <c r="F31" s="17" t="s">
        <v>229</v>
      </c>
      <c r="G31" s="21" t="s">
        <v>230</v>
      </c>
      <c r="H31" s="12">
        <v>3</v>
      </c>
    </row>
    <row r="32" spans="1:8" x14ac:dyDescent="0.3">
      <c r="A32" s="12">
        <v>26</v>
      </c>
      <c r="B32" s="10" t="s">
        <v>190</v>
      </c>
      <c r="C32" s="2" t="s">
        <v>191</v>
      </c>
      <c r="D32" s="24" t="s">
        <v>174</v>
      </c>
      <c r="E32" s="11">
        <v>565</v>
      </c>
      <c r="F32" s="17" t="s">
        <v>231</v>
      </c>
      <c r="G32" s="21" t="s">
        <v>232</v>
      </c>
      <c r="H32" s="12">
        <v>1</v>
      </c>
    </row>
    <row r="33" spans="1:8" x14ac:dyDescent="0.3">
      <c r="A33" s="12">
        <v>27</v>
      </c>
      <c r="B33" s="10" t="s">
        <v>233</v>
      </c>
      <c r="C33" s="2" t="s">
        <v>234</v>
      </c>
      <c r="D33" s="18" t="s">
        <v>235</v>
      </c>
      <c r="E33" s="11">
        <v>2000</v>
      </c>
      <c r="F33" s="2" t="s">
        <v>236</v>
      </c>
      <c r="G33" s="29" t="s">
        <v>237</v>
      </c>
      <c r="H33" s="12">
        <v>3</v>
      </c>
    </row>
    <row r="34" spans="1:8" x14ac:dyDescent="0.3">
      <c r="A34" s="12">
        <v>28</v>
      </c>
      <c r="B34" s="10" t="s">
        <v>238</v>
      </c>
      <c r="C34" s="2" t="s">
        <v>239</v>
      </c>
      <c r="D34" s="24" t="s">
        <v>240</v>
      </c>
      <c r="E34" s="11">
        <v>2000</v>
      </c>
      <c r="F34" s="17" t="s">
        <v>229</v>
      </c>
      <c r="G34" s="21" t="s">
        <v>241</v>
      </c>
      <c r="H34" s="12">
        <v>1</v>
      </c>
    </row>
    <row r="35" spans="1:8" x14ac:dyDescent="0.3">
      <c r="A35" s="12">
        <v>29</v>
      </c>
      <c r="B35" s="10" t="s">
        <v>190</v>
      </c>
      <c r="C35" s="2" t="s">
        <v>191</v>
      </c>
      <c r="D35" s="18" t="s">
        <v>192</v>
      </c>
      <c r="E35" s="11">
        <v>2759</v>
      </c>
      <c r="F35" s="2" t="s">
        <v>242</v>
      </c>
      <c r="G35" s="21" t="s">
        <v>243</v>
      </c>
      <c r="H35" s="12">
        <v>1</v>
      </c>
    </row>
    <row r="36" spans="1:8" x14ac:dyDescent="0.3">
      <c r="A36" s="12">
        <v>30</v>
      </c>
      <c r="B36" s="10" t="s">
        <v>190</v>
      </c>
      <c r="C36" s="2" t="s">
        <v>191</v>
      </c>
      <c r="D36" s="18" t="s">
        <v>244</v>
      </c>
      <c r="E36" s="11">
        <v>1002</v>
      </c>
      <c r="F36" s="2" t="s">
        <v>229</v>
      </c>
      <c r="G36" s="21" t="s">
        <v>245</v>
      </c>
      <c r="H36" s="12">
        <v>1</v>
      </c>
    </row>
    <row r="37" spans="1:8" x14ac:dyDescent="0.3">
      <c r="A37" s="12">
        <v>31</v>
      </c>
      <c r="B37" s="10" t="s">
        <v>80</v>
      </c>
      <c r="C37" s="2" t="s">
        <v>81</v>
      </c>
      <c r="D37" s="18" t="s">
        <v>246</v>
      </c>
      <c r="E37" s="11">
        <v>3000</v>
      </c>
      <c r="F37" s="2" t="s">
        <v>200</v>
      </c>
      <c r="G37" s="29" t="s">
        <v>201</v>
      </c>
      <c r="H37" s="12">
        <v>1</v>
      </c>
    </row>
    <row r="38" spans="1:8" x14ac:dyDescent="0.3">
      <c r="A38" s="12">
        <v>32</v>
      </c>
      <c r="B38" s="10" t="s">
        <v>39</v>
      </c>
      <c r="C38" s="2" t="s">
        <v>36</v>
      </c>
      <c r="D38" s="18" t="s">
        <v>52</v>
      </c>
      <c r="E38" s="11">
        <v>8500</v>
      </c>
      <c r="F38" s="2" t="s">
        <v>200</v>
      </c>
      <c r="G38" s="30" t="s">
        <v>194</v>
      </c>
      <c r="H38" s="12">
        <v>1</v>
      </c>
    </row>
    <row r="39" spans="1:8" x14ac:dyDescent="0.3">
      <c r="A39" s="12">
        <v>33</v>
      </c>
      <c r="B39" s="10" t="s">
        <v>202</v>
      </c>
      <c r="C39" s="2" t="s">
        <v>203</v>
      </c>
      <c r="D39" s="18" t="s">
        <v>204</v>
      </c>
      <c r="E39" s="11">
        <v>8100</v>
      </c>
      <c r="F39" s="2" t="s">
        <v>200</v>
      </c>
      <c r="G39" s="30" t="s">
        <v>205</v>
      </c>
      <c r="H39" s="12">
        <v>1</v>
      </c>
    </row>
    <row r="40" spans="1:8" x14ac:dyDescent="0.3">
      <c r="A40" s="12">
        <v>34</v>
      </c>
      <c r="B40" s="10" t="s">
        <v>38</v>
      </c>
      <c r="C40" s="2" t="s">
        <v>40</v>
      </c>
      <c r="D40" s="18" t="s">
        <v>53</v>
      </c>
      <c r="E40" s="11">
        <v>8500</v>
      </c>
      <c r="F40" s="2" t="s">
        <v>200</v>
      </c>
      <c r="G40" s="21" t="s">
        <v>206</v>
      </c>
      <c r="H40" s="12">
        <v>1</v>
      </c>
    </row>
    <row r="41" spans="1:8" x14ac:dyDescent="0.3">
      <c r="A41" s="12">
        <v>35</v>
      </c>
      <c r="B41" s="10" t="s">
        <v>42</v>
      </c>
      <c r="C41" s="2" t="s">
        <v>43</v>
      </c>
      <c r="D41" s="2" t="s">
        <v>54</v>
      </c>
      <c r="E41" s="11">
        <v>9100</v>
      </c>
      <c r="F41" s="2" t="s">
        <v>200</v>
      </c>
      <c r="G41" s="21" t="s">
        <v>189</v>
      </c>
      <c r="H41" s="12">
        <v>1</v>
      </c>
    </row>
    <row r="42" spans="1:8" ht="39" x14ac:dyDescent="0.3">
      <c r="A42" s="12">
        <v>36</v>
      </c>
      <c r="B42" s="10" t="s">
        <v>45</v>
      </c>
      <c r="C42" s="2" t="s">
        <v>46</v>
      </c>
      <c r="D42" s="24" t="s">
        <v>47</v>
      </c>
      <c r="E42" s="11">
        <v>9000</v>
      </c>
      <c r="F42" s="2" t="s">
        <v>200</v>
      </c>
      <c r="G42" s="21" t="s">
        <v>198</v>
      </c>
      <c r="H42" s="12">
        <v>1</v>
      </c>
    </row>
    <row r="43" spans="1:8" ht="39" x14ac:dyDescent="0.3">
      <c r="A43" s="12">
        <v>37</v>
      </c>
      <c r="B43" s="10" t="s">
        <v>49</v>
      </c>
      <c r="C43" s="2" t="s">
        <v>50</v>
      </c>
      <c r="D43" s="24" t="s">
        <v>51</v>
      </c>
      <c r="E43" s="11">
        <v>8000</v>
      </c>
      <c r="F43" s="2" t="s">
        <v>200</v>
      </c>
      <c r="G43" s="21" t="s">
        <v>207</v>
      </c>
      <c r="H43" s="12">
        <v>1</v>
      </c>
    </row>
    <row r="44" spans="1:8" ht="39" x14ac:dyDescent="0.3">
      <c r="A44" s="12">
        <v>38</v>
      </c>
      <c r="B44" s="10" t="s">
        <v>56</v>
      </c>
      <c r="C44" s="2" t="s">
        <v>57</v>
      </c>
      <c r="D44" s="24" t="s">
        <v>51</v>
      </c>
      <c r="E44" s="11">
        <v>8000</v>
      </c>
      <c r="F44" s="2" t="s">
        <v>200</v>
      </c>
      <c r="G44" s="21" t="s">
        <v>201</v>
      </c>
      <c r="H44" s="12">
        <v>1</v>
      </c>
    </row>
    <row r="45" spans="1:8" ht="39" x14ac:dyDescent="0.3">
      <c r="A45" s="12">
        <v>39</v>
      </c>
      <c r="B45" s="10" t="s">
        <v>58</v>
      </c>
      <c r="C45" s="2" t="s">
        <v>60</v>
      </c>
      <c r="D45" s="24" t="s">
        <v>51</v>
      </c>
      <c r="E45" s="11">
        <v>9100</v>
      </c>
      <c r="F45" s="2" t="s">
        <v>200</v>
      </c>
      <c r="G45" s="21" t="s">
        <v>209</v>
      </c>
      <c r="H45" s="12">
        <v>1</v>
      </c>
    </row>
    <row r="46" spans="1:8" ht="39" x14ac:dyDescent="0.3">
      <c r="A46" s="12">
        <v>40</v>
      </c>
      <c r="B46" s="10" t="s">
        <v>59</v>
      </c>
      <c r="C46" s="2" t="s">
        <v>61</v>
      </c>
      <c r="D46" s="24" t="s">
        <v>51</v>
      </c>
      <c r="E46" s="11">
        <v>9100</v>
      </c>
      <c r="F46" s="2" t="s">
        <v>200</v>
      </c>
      <c r="G46" s="21" t="s">
        <v>208</v>
      </c>
      <c r="H46" s="12">
        <v>1</v>
      </c>
    </row>
    <row r="47" spans="1:8" x14ac:dyDescent="0.3">
      <c r="A47" s="12">
        <v>41</v>
      </c>
      <c r="B47" s="10" t="s">
        <v>86</v>
      </c>
      <c r="C47" s="2" t="s">
        <v>178</v>
      </c>
      <c r="D47" s="24" t="s">
        <v>179</v>
      </c>
      <c r="E47" s="11">
        <v>1000</v>
      </c>
      <c r="F47" s="17" t="s">
        <v>247</v>
      </c>
      <c r="G47" s="29" t="s">
        <v>248</v>
      </c>
      <c r="H47" s="12">
        <v>3</v>
      </c>
    </row>
    <row r="48" spans="1:8" x14ac:dyDescent="0.3">
      <c r="A48" s="12">
        <v>42</v>
      </c>
      <c r="B48" s="10" t="s">
        <v>103</v>
      </c>
      <c r="C48" s="2" t="s">
        <v>32</v>
      </c>
      <c r="D48" s="24" t="s">
        <v>249</v>
      </c>
      <c r="E48" s="11">
        <v>912</v>
      </c>
      <c r="F48" s="17" t="s">
        <v>250</v>
      </c>
      <c r="G48" s="21" t="s">
        <v>251</v>
      </c>
      <c r="H48" s="12">
        <v>3</v>
      </c>
    </row>
    <row r="49" spans="1:8" x14ac:dyDescent="0.3">
      <c r="A49" s="12">
        <v>43</v>
      </c>
      <c r="B49" s="10" t="s">
        <v>154</v>
      </c>
      <c r="C49" s="2" t="s">
        <v>187</v>
      </c>
      <c r="D49" s="24" t="s">
        <v>175</v>
      </c>
      <c r="E49" s="11">
        <v>4320</v>
      </c>
      <c r="F49" s="17" t="s">
        <v>252</v>
      </c>
      <c r="G49" s="21" t="s">
        <v>253</v>
      </c>
      <c r="H49" s="12">
        <v>1</v>
      </c>
    </row>
    <row r="50" spans="1:8" x14ac:dyDescent="0.3">
      <c r="A50" s="12">
        <v>44</v>
      </c>
      <c r="B50" s="10" t="s">
        <v>190</v>
      </c>
      <c r="C50" s="2" t="s">
        <v>191</v>
      </c>
      <c r="D50" s="24" t="s">
        <v>174</v>
      </c>
      <c r="E50" s="11">
        <v>3880</v>
      </c>
      <c r="F50" s="17" t="s">
        <v>254</v>
      </c>
      <c r="G50" s="21" t="s">
        <v>255</v>
      </c>
      <c r="H50" s="12">
        <v>1</v>
      </c>
    </row>
    <row r="51" spans="1:8" x14ac:dyDescent="0.3">
      <c r="A51" s="12">
        <v>45</v>
      </c>
      <c r="B51" s="10" t="s">
        <v>31</v>
      </c>
      <c r="C51" s="2" t="s">
        <v>34</v>
      </c>
      <c r="D51" s="24" t="s">
        <v>73</v>
      </c>
      <c r="E51" s="11">
        <v>440</v>
      </c>
      <c r="F51" s="17" t="s">
        <v>252</v>
      </c>
      <c r="G51" s="21" t="s">
        <v>256</v>
      </c>
      <c r="H51" s="12">
        <v>1</v>
      </c>
    </row>
    <row r="52" spans="1:8" x14ac:dyDescent="0.3">
      <c r="A52" s="12">
        <v>46</v>
      </c>
      <c r="B52" s="10" t="s">
        <v>257</v>
      </c>
      <c r="C52" s="2" t="s">
        <v>258</v>
      </c>
      <c r="D52" s="24" t="s">
        <v>259</v>
      </c>
      <c r="E52" s="11">
        <v>7000</v>
      </c>
      <c r="F52" s="17" t="s">
        <v>260</v>
      </c>
      <c r="G52" s="21" t="s">
        <v>261</v>
      </c>
      <c r="H52" s="12">
        <v>3</v>
      </c>
    </row>
    <row r="53" spans="1:8" x14ac:dyDescent="0.3">
      <c r="A53" s="12">
        <v>47</v>
      </c>
      <c r="B53" s="10" t="s">
        <v>68</v>
      </c>
      <c r="C53" s="2" t="s">
        <v>69</v>
      </c>
      <c r="D53" s="18" t="s">
        <v>262</v>
      </c>
      <c r="E53" s="11">
        <v>297</v>
      </c>
      <c r="F53" s="17" t="s">
        <v>263</v>
      </c>
      <c r="G53" s="21" t="s">
        <v>264</v>
      </c>
      <c r="H53" s="12">
        <v>3</v>
      </c>
    </row>
    <row r="54" spans="1:8" x14ac:dyDescent="0.3">
      <c r="A54" s="12">
        <v>48</v>
      </c>
      <c r="B54" s="10" t="s">
        <v>74</v>
      </c>
      <c r="C54" s="2" t="s">
        <v>75</v>
      </c>
      <c r="D54" s="24" t="s">
        <v>173</v>
      </c>
      <c r="E54" s="11">
        <v>830</v>
      </c>
      <c r="F54" s="17" t="s">
        <v>254</v>
      </c>
      <c r="G54" s="21" t="s">
        <v>265</v>
      </c>
      <c r="H54" s="12">
        <v>1</v>
      </c>
    </row>
    <row r="55" spans="1:8" x14ac:dyDescent="0.3">
      <c r="A55" s="12">
        <v>49</v>
      </c>
      <c r="B55" s="10" t="s">
        <v>77</v>
      </c>
      <c r="C55" s="2" t="s">
        <v>96</v>
      </c>
      <c r="D55" s="24" t="s">
        <v>70</v>
      </c>
      <c r="E55" s="11">
        <v>2960</v>
      </c>
      <c r="F55" s="17" t="s">
        <v>236</v>
      </c>
      <c r="G55" s="21" t="s">
        <v>266</v>
      </c>
      <c r="H55" s="12">
        <v>3</v>
      </c>
    </row>
    <row r="56" spans="1:8" x14ac:dyDescent="0.3">
      <c r="A56" s="12">
        <v>50</v>
      </c>
      <c r="B56" s="10" t="s">
        <v>108</v>
      </c>
      <c r="C56" s="2" t="s">
        <v>109</v>
      </c>
      <c r="D56" s="18" t="s">
        <v>267</v>
      </c>
      <c r="E56" s="11">
        <v>7450</v>
      </c>
      <c r="F56" s="17" t="s">
        <v>200</v>
      </c>
      <c r="G56" s="21" t="s">
        <v>209</v>
      </c>
      <c r="H56" s="12">
        <v>1</v>
      </c>
    </row>
    <row r="57" spans="1:8" x14ac:dyDescent="0.3">
      <c r="A57" s="12">
        <v>51</v>
      </c>
      <c r="B57" s="10" t="s">
        <v>268</v>
      </c>
      <c r="C57" s="2" t="s">
        <v>269</v>
      </c>
      <c r="D57" s="24" t="s">
        <v>270</v>
      </c>
      <c r="E57" s="11">
        <v>2004</v>
      </c>
      <c r="F57" s="17" t="s">
        <v>271</v>
      </c>
      <c r="G57" s="21" t="s">
        <v>272</v>
      </c>
      <c r="H57" s="12">
        <v>3</v>
      </c>
    </row>
    <row r="58" spans="1:8" x14ac:dyDescent="0.3">
      <c r="A58" s="12">
        <v>52</v>
      </c>
      <c r="B58" s="10" t="s">
        <v>268</v>
      </c>
      <c r="C58" s="2" t="s">
        <v>269</v>
      </c>
      <c r="D58" s="24" t="s">
        <v>270</v>
      </c>
      <c r="E58" s="11">
        <v>484</v>
      </c>
      <c r="F58" s="2" t="s">
        <v>250</v>
      </c>
      <c r="G58" s="21" t="s">
        <v>273</v>
      </c>
      <c r="H58" s="12">
        <v>3</v>
      </c>
    </row>
    <row r="59" spans="1:8" x14ac:dyDescent="0.3">
      <c r="A59" s="37" t="s">
        <v>66</v>
      </c>
      <c r="B59" s="39"/>
      <c r="C59" s="39"/>
      <c r="D59" s="38"/>
      <c r="E59" s="28">
        <f>SUM(E7:E58)</f>
        <v>225901</v>
      </c>
      <c r="F59" s="16"/>
    </row>
    <row r="60" spans="1:8" ht="18" customHeight="1" x14ac:dyDescent="0.3">
      <c r="B60" s="9" t="s">
        <v>20</v>
      </c>
      <c r="F60" s="26"/>
      <c r="G60" s="27"/>
      <c r="H60" s="26"/>
    </row>
    <row r="61" spans="1:8" ht="18" customHeight="1" x14ac:dyDescent="0.3">
      <c r="A61" s="26"/>
      <c r="B61" s="26" t="s">
        <v>21</v>
      </c>
      <c r="C61" s="26"/>
      <c r="D61" s="26"/>
      <c r="E61" s="26"/>
      <c r="F61" s="26"/>
      <c r="G61" s="27"/>
      <c r="H61" s="26"/>
    </row>
    <row r="62" spans="1:8" ht="18" customHeight="1" x14ac:dyDescent="0.3">
      <c r="A62" s="26"/>
      <c r="B62" s="26" t="s">
        <v>22</v>
      </c>
      <c r="C62" s="26"/>
      <c r="D62" s="26"/>
      <c r="E62" s="26"/>
      <c r="F62" s="26"/>
      <c r="G62" s="27"/>
      <c r="H62" s="26"/>
    </row>
    <row r="63" spans="1:8" ht="18" customHeight="1" x14ac:dyDescent="0.3">
      <c r="A63" s="26"/>
      <c r="B63" s="26" t="s">
        <v>23</v>
      </c>
      <c r="C63" s="26"/>
      <c r="D63" s="26"/>
      <c r="E63" s="26"/>
      <c r="F63" s="26"/>
      <c r="G63" s="27"/>
      <c r="H63" s="26"/>
    </row>
    <row r="64" spans="1:8" ht="18" customHeight="1" x14ac:dyDescent="0.3">
      <c r="A64" s="26"/>
      <c r="B64" s="26" t="s">
        <v>24</v>
      </c>
      <c r="C64" s="26"/>
      <c r="D64" s="26"/>
      <c r="E64" s="26"/>
      <c r="F64" s="26"/>
      <c r="G64" s="27"/>
      <c r="H64" s="26"/>
    </row>
    <row r="65" spans="1:8" ht="18" customHeight="1" x14ac:dyDescent="0.3">
      <c r="A65" s="26"/>
      <c r="B65" s="26" t="s">
        <v>25</v>
      </c>
      <c r="C65" s="26"/>
      <c r="D65" s="26"/>
      <c r="E65" s="26"/>
      <c r="F65" s="26"/>
      <c r="G65" s="27"/>
      <c r="H65" s="26"/>
    </row>
    <row r="66" spans="1:8" ht="18" customHeight="1" x14ac:dyDescent="0.3">
      <c r="A66" s="26"/>
      <c r="B66" s="26" t="s">
        <v>26</v>
      </c>
      <c r="C66" s="26"/>
      <c r="D66" s="26"/>
      <c r="E66" s="26"/>
      <c r="F66" s="26"/>
      <c r="G66" s="27"/>
      <c r="H66" s="26"/>
    </row>
    <row r="67" spans="1:8" ht="18" customHeight="1" x14ac:dyDescent="0.3">
      <c r="A67" s="26"/>
      <c r="B67" s="26" t="s">
        <v>27</v>
      </c>
      <c r="C67" s="26"/>
      <c r="D67" s="26"/>
      <c r="E67" s="26"/>
      <c r="F67" s="26"/>
      <c r="G67" s="27"/>
      <c r="H67" s="26"/>
    </row>
    <row r="68" spans="1:8" ht="18" customHeight="1" x14ac:dyDescent="0.3">
      <c r="A68" s="26"/>
      <c r="B68" s="26" t="s">
        <v>35</v>
      </c>
      <c r="C68" s="26"/>
      <c r="D68" s="26"/>
      <c r="E68" s="26"/>
      <c r="F68" s="26"/>
      <c r="G68" s="27"/>
      <c r="H68" s="26"/>
    </row>
    <row r="69" spans="1:8" ht="18" customHeight="1" x14ac:dyDescent="0.3">
      <c r="A69" s="26"/>
      <c r="B69" s="26" t="s">
        <v>28</v>
      </c>
      <c r="C69" s="26"/>
      <c r="D69" s="26"/>
      <c r="E69" s="26"/>
      <c r="F69" s="26"/>
      <c r="G69" s="27"/>
      <c r="H69" s="26"/>
    </row>
    <row r="70" spans="1:8" ht="18" customHeight="1" x14ac:dyDescent="0.3">
      <c r="A70" s="26"/>
      <c r="B70" s="26" t="s">
        <v>29</v>
      </c>
      <c r="C70" s="26"/>
      <c r="D70" s="26"/>
      <c r="E70" s="26"/>
      <c r="F70" s="26"/>
      <c r="G70" s="27"/>
      <c r="H70" s="26"/>
    </row>
    <row r="71" spans="1:8" x14ac:dyDescent="0.3">
      <c r="A71" s="26"/>
      <c r="B71" s="26" t="s">
        <v>30</v>
      </c>
      <c r="C71" s="26"/>
      <c r="D71" s="26"/>
      <c r="E71" s="26"/>
    </row>
  </sheetData>
  <mergeCells count="5">
    <mergeCell ref="A1:H1"/>
    <mergeCell ref="A2:H2"/>
    <mergeCell ref="A3:H3"/>
    <mergeCell ref="F4:G4"/>
    <mergeCell ref="A59:D59"/>
  </mergeCells>
  <pageMargins left="0.70866141732283472" right="0.70866141732283472" top="7.874015748031496E-2" bottom="7.874015748031496E-2" header="0.31496062992125984" footer="0.31496062992125984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37" workbookViewId="0">
      <selection activeCell="A2" sqref="A2:H2"/>
    </sheetView>
  </sheetViews>
  <sheetFormatPr defaultRowHeight="19.5" x14ac:dyDescent="0.3"/>
  <cols>
    <col min="1" max="1" width="6" style="1" customWidth="1"/>
    <col min="2" max="2" width="17.875" style="1" customWidth="1"/>
    <col min="3" max="3" width="25.5" style="1" customWidth="1"/>
    <col min="4" max="4" width="26.625" style="1" customWidth="1"/>
    <col min="5" max="5" width="10.875" style="1" customWidth="1"/>
    <col min="6" max="6" width="10.375" style="1" bestFit="1" customWidth="1"/>
    <col min="7" max="7" width="13.75" style="22" customWidth="1"/>
    <col min="8" max="8" width="11.625" style="1" bestFit="1" customWidth="1"/>
    <col min="9" max="16384" width="9" style="1"/>
  </cols>
  <sheetData>
    <row r="1" spans="1:8" x14ac:dyDescent="0.3">
      <c r="A1" s="36" t="s">
        <v>0</v>
      </c>
      <c r="B1" s="36"/>
      <c r="C1" s="36"/>
      <c r="D1" s="36"/>
      <c r="E1" s="36"/>
      <c r="F1" s="36"/>
      <c r="G1" s="36"/>
      <c r="H1" s="36"/>
    </row>
    <row r="2" spans="1:8" x14ac:dyDescent="0.3">
      <c r="A2" s="36" t="s">
        <v>290</v>
      </c>
      <c r="B2" s="36"/>
      <c r="C2" s="36"/>
      <c r="D2" s="36"/>
      <c r="E2" s="36"/>
      <c r="F2" s="36"/>
      <c r="G2" s="36"/>
      <c r="H2" s="36"/>
    </row>
    <row r="3" spans="1:8" x14ac:dyDescent="0.3">
      <c r="A3" s="36" t="s">
        <v>19</v>
      </c>
      <c r="B3" s="36"/>
      <c r="C3" s="36"/>
      <c r="D3" s="36"/>
      <c r="E3" s="36"/>
      <c r="F3" s="36"/>
      <c r="G3" s="36"/>
      <c r="H3" s="36"/>
    </row>
    <row r="4" spans="1:8" x14ac:dyDescent="0.3">
      <c r="A4" s="3" t="s">
        <v>1</v>
      </c>
      <c r="B4" s="3" t="s">
        <v>2</v>
      </c>
      <c r="C4" s="3" t="s">
        <v>4</v>
      </c>
      <c r="D4" s="3" t="s">
        <v>9</v>
      </c>
      <c r="E4" s="3" t="s">
        <v>12</v>
      </c>
      <c r="F4" s="37" t="s">
        <v>14</v>
      </c>
      <c r="G4" s="38"/>
      <c r="H4" s="3" t="s">
        <v>17</v>
      </c>
    </row>
    <row r="5" spans="1:8" x14ac:dyDescent="0.3">
      <c r="A5" s="4" t="s">
        <v>5</v>
      </c>
      <c r="B5" s="4" t="s">
        <v>3</v>
      </c>
      <c r="C5" s="4"/>
      <c r="D5" s="4"/>
      <c r="E5" s="5" t="s">
        <v>13</v>
      </c>
      <c r="F5" s="3" t="s">
        <v>15</v>
      </c>
      <c r="G5" s="19" t="s">
        <v>16</v>
      </c>
      <c r="H5" s="6"/>
    </row>
    <row r="6" spans="1:8" x14ac:dyDescent="0.3">
      <c r="A6" s="7" t="s">
        <v>6</v>
      </c>
      <c r="B6" s="7" t="s">
        <v>7</v>
      </c>
      <c r="C6" s="7" t="s">
        <v>8</v>
      </c>
      <c r="D6" s="7" t="s">
        <v>10</v>
      </c>
      <c r="E6" s="7" t="s">
        <v>11</v>
      </c>
      <c r="F6" s="8"/>
      <c r="G6" s="20"/>
      <c r="H6" s="7" t="s">
        <v>18</v>
      </c>
    </row>
    <row r="7" spans="1:8" x14ac:dyDescent="0.3">
      <c r="A7" s="12">
        <v>1</v>
      </c>
      <c r="B7" s="10"/>
      <c r="C7" s="2"/>
      <c r="D7" s="24"/>
      <c r="E7" s="11"/>
      <c r="F7" s="17"/>
      <c r="G7" s="30"/>
      <c r="H7" s="12"/>
    </row>
    <row r="8" spans="1:8" x14ac:dyDescent="0.3">
      <c r="A8" s="12">
        <v>2</v>
      </c>
      <c r="B8" s="10"/>
      <c r="C8" s="2"/>
      <c r="D8" s="24"/>
      <c r="E8" s="11"/>
      <c r="F8" s="17"/>
      <c r="G8" s="21"/>
      <c r="H8" s="12"/>
    </row>
    <row r="9" spans="1:8" x14ac:dyDescent="0.3">
      <c r="A9" s="12">
        <v>3</v>
      </c>
      <c r="B9" s="10"/>
      <c r="C9" s="2"/>
      <c r="D9" s="24"/>
      <c r="E9" s="11"/>
      <c r="F9" s="17"/>
      <c r="G9" s="21"/>
      <c r="H9" s="12"/>
    </row>
    <row r="10" spans="1:8" x14ac:dyDescent="0.3">
      <c r="A10" s="12">
        <v>4</v>
      </c>
      <c r="B10" s="10"/>
      <c r="C10" s="2"/>
      <c r="D10" s="24"/>
      <c r="E10" s="11"/>
      <c r="F10" s="17"/>
      <c r="G10" s="21"/>
      <c r="H10" s="12"/>
    </row>
    <row r="11" spans="1:8" x14ac:dyDescent="0.3">
      <c r="A11" s="12">
        <v>5</v>
      </c>
      <c r="B11" s="10"/>
      <c r="C11" s="2"/>
      <c r="D11" s="24"/>
      <c r="E11" s="11"/>
      <c r="F11" s="17"/>
      <c r="G11" s="21"/>
      <c r="H11" s="12"/>
    </row>
    <row r="12" spans="1:8" x14ac:dyDescent="0.3">
      <c r="A12" s="12">
        <v>6</v>
      </c>
      <c r="B12" s="10"/>
      <c r="C12" s="2"/>
      <c r="D12" s="24"/>
      <c r="E12" s="11"/>
      <c r="F12" s="17"/>
      <c r="G12" s="21"/>
      <c r="H12" s="12"/>
    </row>
    <row r="13" spans="1:8" x14ac:dyDescent="0.3">
      <c r="A13" s="12">
        <v>7</v>
      </c>
      <c r="B13" s="10"/>
      <c r="C13" s="2"/>
      <c r="D13" s="18"/>
      <c r="E13" s="11"/>
      <c r="F13" s="2"/>
      <c r="G13" s="29"/>
      <c r="H13" s="12"/>
    </row>
    <row r="14" spans="1:8" x14ac:dyDescent="0.3">
      <c r="A14" s="12">
        <v>8</v>
      </c>
      <c r="B14" s="10"/>
      <c r="C14" s="2"/>
      <c r="D14" s="18"/>
      <c r="E14" s="11"/>
      <c r="F14" s="2"/>
      <c r="G14" s="30"/>
      <c r="H14" s="12"/>
    </row>
    <row r="15" spans="1:8" x14ac:dyDescent="0.3">
      <c r="A15" s="12">
        <v>9</v>
      </c>
      <c r="B15" s="10"/>
      <c r="C15" s="2"/>
      <c r="D15" s="18"/>
      <c r="E15" s="11"/>
      <c r="F15" s="2"/>
      <c r="G15" s="30"/>
      <c r="H15" s="12"/>
    </row>
    <row r="16" spans="1:8" x14ac:dyDescent="0.3">
      <c r="A16" s="12">
        <v>10</v>
      </c>
      <c r="B16" s="10"/>
      <c r="C16" s="2"/>
      <c r="D16" s="18"/>
      <c r="E16" s="11"/>
      <c r="F16" s="2"/>
      <c r="G16" s="21"/>
      <c r="H16" s="12"/>
    </row>
    <row r="17" spans="1:8" x14ac:dyDescent="0.3">
      <c r="A17" s="12">
        <v>11</v>
      </c>
      <c r="B17" s="10"/>
      <c r="C17" s="2"/>
      <c r="D17" s="2"/>
      <c r="E17" s="11"/>
      <c r="F17" s="2"/>
      <c r="G17" s="21"/>
      <c r="H17" s="12"/>
    </row>
    <row r="18" spans="1:8" x14ac:dyDescent="0.3">
      <c r="A18" s="12">
        <v>12</v>
      </c>
      <c r="B18" s="10"/>
      <c r="C18" s="2"/>
      <c r="D18" s="24"/>
      <c r="E18" s="11"/>
      <c r="F18" s="2"/>
      <c r="G18" s="21"/>
      <c r="H18" s="12"/>
    </row>
    <row r="19" spans="1:8" x14ac:dyDescent="0.3">
      <c r="A19" s="12">
        <v>13</v>
      </c>
      <c r="B19" s="10"/>
      <c r="C19" s="2"/>
      <c r="D19" s="24"/>
      <c r="E19" s="11"/>
      <c r="F19" s="2"/>
      <c r="G19" s="21"/>
      <c r="H19" s="12"/>
    </row>
    <row r="20" spans="1:8" x14ac:dyDescent="0.3">
      <c r="A20" s="12">
        <v>14</v>
      </c>
      <c r="B20" s="10"/>
      <c r="C20" s="2"/>
      <c r="D20" s="24"/>
      <c r="E20" s="11"/>
      <c r="F20" s="2"/>
      <c r="G20" s="21"/>
      <c r="H20" s="12"/>
    </row>
    <row r="21" spans="1:8" x14ac:dyDescent="0.3">
      <c r="A21" s="12">
        <v>15</v>
      </c>
      <c r="B21" s="10"/>
      <c r="C21" s="2"/>
      <c r="D21" s="24"/>
      <c r="E21" s="11"/>
      <c r="F21" s="2"/>
      <c r="G21" s="21"/>
      <c r="H21" s="12"/>
    </row>
    <row r="22" spans="1:8" x14ac:dyDescent="0.3">
      <c r="A22" s="12">
        <v>16</v>
      </c>
      <c r="B22" s="10"/>
      <c r="C22" s="2"/>
      <c r="D22" s="24"/>
      <c r="E22" s="11"/>
      <c r="F22" s="2"/>
      <c r="G22" s="21"/>
      <c r="H22" s="12"/>
    </row>
    <row r="23" spans="1:8" x14ac:dyDescent="0.3">
      <c r="A23" s="12">
        <v>17</v>
      </c>
      <c r="B23" s="10"/>
      <c r="C23" s="2"/>
      <c r="D23" s="24"/>
      <c r="E23" s="11"/>
      <c r="F23" s="17"/>
      <c r="G23" s="21"/>
      <c r="H23" s="12"/>
    </row>
    <row r="24" spans="1:8" x14ac:dyDescent="0.3">
      <c r="A24" s="12">
        <v>18</v>
      </c>
      <c r="B24" s="10"/>
      <c r="C24" s="2"/>
      <c r="D24" s="24"/>
      <c r="E24" s="11"/>
      <c r="F24" s="17"/>
      <c r="G24" s="21"/>
      <c r="H24" s="12"/>
    </row>
    <row r="25" spans="1:8" x14ac:dyDescent="0.3">
      <c r="A25" s="12">
        <v>19</v>
      </c>
      <c r="B25" s="10"/>
      <c r="C25" s="2"/>
      <c r="D25" s="24"/>
      <c r="E25" s="11"/>
      <c r="F25" s="17"/>
      <c r="G25" s="21"/>
      <c r="H25" s="12"/>
    </row>
    <row r="26" spans="1:8" x14ac:dyDescent="0.3">
      <c r="A26" s="12">
        <v>20</v>
      </c>
      <c r="B26" s="10"/>
      <c r="C26" s="2"/>
      <c r="D26" s="24"/>
      <c r="E26" s="11"/>
      <c r="F26" s="17"/>
      <c r="G26" s="21"/>
      <c r="H26" s="12"/>
    </row>
    <row r="27" spans="1:8" x14ac:dyDescent="0.3">
      <c r="A27" s="12">
        <v>21</v>
      </c>
      <c r="B27" s="10"/>
      <c r="C27" s="2"/>
      <c r="D27" s="18"/>
      <c r="E27" s="11"/>
      <c r="F27" s="17"/>
      <c r="G27" s="29"/>
      <c r="H27" s="12"/>
    </row>
    <row r="28" spans="1:8" x14ac:dyDescent="0.3">
      <c r="A28" s="12">
        <v>22</v>
      </c>
      <c r="B28" s="10"/>
      <c r="C28" s="2"/>
      <c r="D28" s="24"/>
      <c r="E28" s="11"/>
      <c r="F28" s="17"/>
      <c r="G28" s="21"/>
      <c r="H28" s="12"/>
    </row>
    <row r="29" spans="1:8" x14ac:dyDescent="0.3">
      <c r="A29" s="12">
        <v>23</v>
      </c>
      <c r="B29" s="10"/>
      <c r="C29" s="2"/>
      <c r="D29" s="18"/>
      <c r="E29" s="11"/>
      <c r="F29" s="17"/>
      <c r="G29" s="21"/>
      <c r="H29" s="12"/>
    </row>
    <row r="30" spans="1:8" x14ac:dyDescent="0.3">
      <c r="A30" s="12">
        <v>24</v>
      </c>
      <c r="B30" s="10"/>
      <c r="C30" s="2"/>
      <c r="D30" s="24"/>
      <c r="E30" s="11"/>
      <c r="F30" s="17"/>
      <c r="G30" s="21"/>
      <c r="H30" s="12"/>
    </row>
    <row r="31" spans="1:8" x14ac:dyDescent="0.3">
      <c r="A31" s="12">
        <v>25</v>
      </c>
      <c r="B31" s="10"/>
      <c r="C31" s="2"/>
      <c r="D31" s="24"/>
      <c r="E31" s="11"/>
      <c r="F31" s="17"/>
      <c r="G31" s="21"/>
      <c r="H31" s="12"/>
    </row>
    <row r="32" spans="1:8" x14ac:dyDescent="0.3">
      <c r="A32" s="12">
        <v>26</v>
      </c>
      <c r="B32" s="10"/>
      <c r="C32" s="2"/>
      <c r="D32" s="24"/>
      <c r="E32" s="11"/>
      <c r="F32" s="17"/>
      <c r="G32" s="21"/>
      <c r="H32" s="12"/>
    </row>
    <row r="33" spans="1:8" x14ac:dyDescent="0.3">
      <c r="A33" s="12">
        <v>27</v>
      </c>
      <c r="B33" s="10"/>
      <c r="C33" s="2"/>
      <c r="D33" s="18"/>
      <c r="E33" s="11"/>
      <c r="F33" s="2"/>
      <c r="G33" s="29"/>
      <c r="H33" s="12"/>
    </row>
    <row r="34" spans="1:8" x14ac:dyDescent="0.3">
      <c r="A34" s="12">
        <v>28</v>
      </c>
      <c r="B34" s="10"/>
      <c r="C34" s="2"/>
      <c r="D34" s="24"/>
      <c r="E34" s="11"/>
      <c r="F34" s="17"/>
      <c r="G34" s="21"/>
      <c r="H34" s="12"/>
    </row>
    <row r="35" spans="1:8" x14ac:dyDescent="0.3">
      <c r="A35" s="12">
        <v>29</v>
      </c>
      <c r="B35" s="10"/>
      <c r="C35" s="2"/>
      <c r="D35" s="18"/>
      <c r="E35" s="11"/>
      <c r="F35" s="2"/>
      <c r="G35" s="21"/>
      <c r="H35" s="12"/>
    </row>
    <row r="36" spans="1:8" x14ac:dyDescent="0.3">
      <c r="A36" s="12">
        <v>30</v>
      </c>
      <c r="B36" s="10"/>
      <c r="C36" s="2"/>
      <c r="D36" s="18"/>
      <c r="E36" s="11"/>
      <c r="F36" s="2"/>
      <c r="G36" s="21"/>
      <c r="H36" s="12"/>
    </row>
    <row r="37" spans="1:8" x14ac:dyDescent="0.3">
      <c r="A37" s="12">
        <v>31</v>
      </c>
      <c r="B37" s="10"/>
      <c r="C37" s="2"/>
      <c r="D37" s="18"/>
      <c r="E37" s="11"/>
      <c r="F37" s="2"/>
      <c r="G37" s="29"/>
      <c r="H37" s="12"/>
    </row>
    <row r="38" spans="1:8" x14ac:dyDescent="0.3">
      <c r="A38" s="12">
        <v>32</v>
      </c>
      <c r="B38" s="10"/>
      <c r="C38" s="2"/>
      <c r="D38" s="18"/>
      <c r="E38" s="11"/>
      <c r="F38" s="2"/>
      <c r="G38" s="30"/>
      <c r="H38" s="12"/>
    </row>
    <row r="39" spans="1:8" x14ac:dyDescent="0.3">
      <c r="A39" s="12">
        <v>33</v>
      </c>
      <c r="B39" s="10"/>
      <c r="C39" s="2"/>
      <c r="D39" s="18"/>
      <c r="E39" s="11"/>
      <c r="F39" s="2"/>
      <c r="G39" s="30"/>
      <c r="H39" s="12"/>
    </row>
    <row r="40" spans="1:8" x14ac:dyDescent="0.3">
      <c r="A40" s="12">
        <v>34</v>
      </c>
      <c r="B40" s="10"/>
      <c r="C40" s="2"/>
      <c r="D40" s="18"/>
      <c r="E40" s="11"/>
      <c r="F40" s="2"/>
      <c r="G40" s="21"/>
      <c r="H40" s="12"/>
    </row>
    <row r="41" spans="1:8" x14ac:dyDescent="0.3">
      <c r="A41" s="12">
        <v>35</v>
      </c>
      <c r="B41" s="10"/>
      <c r="C41" s="2"/>
      <c r="D41" s="2"/>
      <c r="E41" s="11"/>
      <c r="F41" s="2"/>
      <c r="G41" s="21"/>
      <c r="H41" s="12"/>
    </row>
    <row r="42" spans="1:8" x14ac:dyDescent="0.3">
      <c r="A42" s="12">
        <v>36</v>
      </c>
      <c r="B42" s="10"/>
      <c r="C42" s="2"/>
      <c r="D42" s="24"/>
      <c r="E42" s="11"/>
      <c r="F42" s="2"/>
      <c r="G42" s="21"/>
      <c r="H42" s="12"/>
    </row>
    <row r="43" spans="1:8" x14ac:dyDescent="0.3">
      <c r="A43" s="12">
        <v>37</v>
      </c>
      <c r="B43" s="10"/>
      <c r="C43" s="2"/>
      <c r="D43" s="24"/>
      <c r="E43" s="11"/>
      <c r="F43" s="2"/>
      <c r="G43" s="21"/>
      <c r="H43" s="12"/>
    </row>
    <row r="44" spans="1:8" x14ac:dyDescent="0.3">
      <c r="A44" s="12">
        <v>38</v>
      </c>
      <c r="B44" s="10"/>
      <c r="C44" s="2"/>
      <c r="D44" s="24"/>
      <c r="E44" s="11"/>
      <c r="F44" s="2"/>
      <c r="G44" s="21"/>
      <c r="H44" s="12"/>
    </row>
    <row r="45" spans="1:8" x14ac:dyDescent="0.3">
      <c r="A45" s="12">
        <v>39</v>
      </c>
      <c r="B45" s="10"/>
      <c r="C45" s="2"/>
      <c r="D45" s="24"/>
      <c r="E45" s="11"/>
      <c r="F45" s="2"/>
      <c r="G45" s="21"/>
      <c r="H45" s="12"/>
    </row>
    <row r="46" spans="1:8" x14ac:dyDescent="0.3">
      <c r="A46" s="12">
        <v>40</v>
      </c>
      <c r="B46" s="10"/>
      <c r="C46" s="2"/>
      <c r="D46" s="24"/>
      <c r="E46" s="11"/>
      <c r="F46" s="2"/>
      <c r="G46" s="21"/>
      <c r="H46" s="12"/>
    </row>
    <row r="47" spans="1:8" x14ac:dyDescent="0.3">
      <c r="A47" s="12">
        <v>41</v>
      </c>
      <c r="B47" s="10"/>
      <c r="C47" s="2"/>
      <c r="D47" s="24"/>
      <c r="E47" s="11"/>
      <c r="F47" s="17"/>
      <c r="G47" s="29"/>
      <c r="H47" s="12"/>
    </row>
    <row r="48" spans="1:8" x14ac:dyDescent="0.3">
      <c r="A48" s="12">
        <v>42</v>
      </c>
      <c r="B48" s="10"/>
      <c r="C48" s="2"/>
      <c r="D48" s="24"/>
      <c r="E48" s="11"/>
      <c r="F48" s="17"/>
      <c r="G48" s="21"/>
      <c r="H48" s="12"/>
    </row>
    <row r="49" spans="1:8" x14ac:dyDescent="0.3">
      <c r="A49" s="12">
        <v>43</v>
      </c>
      <c r="B49" s="10"/>
      <c r="C49" s="2"/>
      <c r="D49" s="24"/>
      <c r="E49" s="11"/>
      <c r="F49" s="17"/>
      <c r="G49" s="21"/>
      <c r="H49" s="12"/>
    </row>
    <row r="50" spans="1:8" x14ac:dyDescent="0.3">
      <c r="A50" s="12">
        <v>44</v>
      </c>
      <c r="B50" s="10"/>
      <c r="C50" s="2"/>
      <c r="D50" s="24"/>
      <c r="E50" s="11"/>
      <c r="F50" s="17"/>
      <c r="G50" s="21"/>
      <c r="H50" s="12"/>
    </row>
    <row r="51" spans="1:8" x14ac:dyDescent="0.3">
      <c r="A51" s="12">
        <v>45</v>
      </c>
      <c r="B51" s="10"/>
      <c r="C51" s="2"/>
      <c r="D51" s="24"/>
      <c r="E51" s="11"/>
      <c r="F51" s="17"/>
      <c r="G51" s="21"/>
      <c r="H51" s="12"/>
    </row>
    <row r="52" spans="1:8" x14ac:dyDescent="0.3">
      <c r="A52" s="12">
        <v>46</v>
      </c>
      <c r="B52" s="10"/>
      <c r="C52" s="2"/>
      <c r="D52" s="24"/>
      <c r="E52" s="11"/>
      <c r="F52" s="17"/>
      <c r="G52" s="21"/>
      <c r="H52" s="12"/>
    </row>
    <row r="53" spans="1:8" x14ac:dyDescent="0.3">
      <c r="A53" s="12">
        <v>47</v>
      </c>
      <c r="B53" s="10"/>
      <c r="C53" s="2"/>
      <c r="D53" s="18"/>
      <c r="E53" s="11"/>
      <c r="F53" s="17"/>
      <c r="G53" s="21"/>
      <c r="H53" s="12"/>
    </row>
    <row r="54" spans="1:8" x14ac:dyDescent="0.3">
      <c r="A54" s="12">
        <v>48</v>
      </c>
      <c r="B54" s="10"/>
      <c r="C54" s="2"/>
      <c r="D54" s="24"/>
      <c r="E54" s="11"/>
      <c r="F54" s="17"/>
      <c r="G54" s="21"/>
      <c r="H54" s="12"/>
    </row>
    <row r="55" spans="1:8" x14ac:dyDescent="0.3">
      <c r="A55" s="12">
        <v>49</v>
      </c>
      <c r="B55" s="10"/>
      <c r="C55" s="2"/>
      <c r="D55" s="24"/>
      <c r="E55" s="11"/>
      <c r="F55" s="17"/>
      <c r="G55" s="21"/>
      <c r="H55" s="12"/>
    </row>
    <row r="56" spans="1:8" x14ac:dyDescent="0.3">
      <c r="A56" s="12">
        <v>50</v>
      </c>
      <c r="B56" s="10"/>
      <c r="C56" s="2"/>
      <c r="D56" s="18"/>
      <c r="E56" s="11"/>
      <c r="F56" s="17"/>
      <c r="G56" s="21"/>
      <c r="H56" s="12"/>
    </row>
    <row r="57" spans="1:8" x14ac:dyDescent="0.3">
      <c r="A57" s="12">
        <v>51</v>
      </c>
      <c r="B57" s="10"/>
      <c r="C57" s="2"/>
      <c r="D57" s="24"/>
      <c r="E57" s="11"/>
      <c r="F57" s="17"/>
      <c r="G57" s="21"/>
      <c r="H57" s="12"/>
    </row>
    <row r="58" spans="1:8" x14ac:dyDescent="0.3">
      <c r="A58" s="12">
        <v>52</v>
      </c>
      <c r="B58" s="10"/>
      <c r="C58" s="2"/>
      <c r="D58" s="24"/>
      <c r="E58" s="11"/>
      <c r="F58" s="2"/>
      <c r="G58" s="21"/>
      <c r="H58" s="12"/>
    </row>
    <row r="59" spans="1:8" x14ac:dyDescent="0.3">
      <c r="A59" s="37" t="s">
        <v>66</v>
      </c>
      <c r="B59" s="39"/>
      <c r="C59" s="39"/>
      <c r="D59" s="38"/>
      <c r="E59" s="28">
        <f>SUM(E7:E58)</f>
        <v>0</v>
      </c>
      <c r="F59" s="16"/>
    </row>
    <row r="60" spans="1:8" ht="18" customHeight="1" x14ac:dyDescent="0.3">
      <c r="B60" s="9" t="s">
        <v>20</v>
      </c>
      <c r="F60" s="26"/>
      <c r="G60" s="27"/>
      <c r="H60" s="26"/>
    </row>
    <row r="61" spans="1:8" ht="18" customHeight="1" x14ac:dyDescent="0.3">
      <c r="A61" s="26"/>
      <c r="B61" s="26" t="s">
        <v>21</v>
      </c>
      <c r="C61" s="26"/>
      <c r="D61" s="26"/>
      <c r="E61" s="26"/>
      <c r="F61" s="26"/>
      <c r="G61" s="27"/>
      <c r="H61" s="26"/>
    </row>
    <row r="62" spans="1:8" ht="18" customHeight="1" x14ac:dyDescent="0.3">
      <c r="A62" s="26"/>
      <c r="B62" s="26" t="s">
        <v>22</v>
      </c>
      <c r="C62" s="26"/>
      <c r="D62" s="26"/>
      <c r="E62" s="26"/>
      <c r="F62" s="26"/>
      <c r="G62" s="27"/>
      <c r="H62" s="26"/>
    </row>
    <row r="63" spans="1:8" ht="18" customHeight="1" x14ac:dyDescent="0.3">
      <c r="A63" s="26"/>
      <c r="B63" s="26" t="s">
        <v>23</v>
      </c>
      <c r="C63" s="26"/>
      <c r="D63" s="26"/>
      <c r="E63" s="26"/>
      <c r="F63" s="26"/>
      <c r="G63" s="27"/>
      <c r="H63" s="26"/>
    </row>
    <row r="64" spans="1:8" ht="18" customHeight="1" x14ac:dyDescent="0.3">
      <c r="A64" s="26"/>
      <c r="B64" s="26" t="s">
        <v>24</v>
      </c>
      <c r="C64" s="26"/>
      <c r="D64" s="26"/>
      <c r="E64" s="26"/>
      <c r="F64" s="26"/>
      <c r="G64" s="27"/>
      <c r="H64" s="26"/>
    </row>
    <row r="65" spans="1:8" ht="18" customHeight="1" x14ac:dyDescent="0.3">
      <c r="A65" s="26"/>
      <c r="B65" s="26" t="s">
        <v>25</v>
      </c>
      <c r="C65" s="26"/>
      <c r="D65" s="26"/>
      <c r="E65" s="26"/>
      <c r="F65" s="26"/>
      <c r="G65" s="27"/>
      <c r="H65" s="26"/>
    </row>
    <row r="66" spans="1:8" ht="18" customHeight="1" x14ac:dyDescent="0.3">
      <c r="A66" s="26"/>
      <c r="B66" s="26" t="s">
        <v>26</v>
      </c>
      <c r="C66" s="26"/>
      <c r="D66" s="26"/>
      <c r="E66" s="26"/>
      <c r="F66" s="26"/>
      <c r="G66" s="27"/>
      <c r="H66" s="26"/>
    </row>
    <row r="67" spans="1:8" ht="18" customHeight="1" x14ac:dyDescent="0.3">
      <c r="A67" s="26"/>
      <c r="B67" s="26" t="s">
        <v>27</v>
      </c>
      <c r="C67" s="26"/>
      <c r="D67" s="26"/>
      <c r="E67" s="26"/>
      <c r="F67" s="26"/>
      <c r="G67" s="27"/>
      <c r="H67" s="26"/>
    </row>
    <row r="68" spans="1:8" ht="18" customHeight="1" x14ac:dyDescent="0.3">
      <c r="A68" s="26"/>
      <c r="B68" s="26" t="s">
        <v>35</v>
      </c>
      <c r="C68" s="26"/>
      <c r="D68" s="26"/>
      <c r="E68" s="26"/>
      <c r="F68" s="26"/>
      <c r="G68" s="27"/>
      <c r="H68" s="26"/>
    </row>
    <row r="69" spans="1:8" ht="18" customHeight="1" x14ac:dyDescent="0.3">
      <c r="A69" s="26"/>
      <c r="B69" s="26" t="s">
        <v>28</v>
      </c>
      <c r="C69" s="26"/>
      <c r="D69" s="26"/>
      <c r="E69" s="26"/>
      <c r="F69" s="26"/>
      <c r="G69" s="27"/>
      <c r="H69" s="26"/>
    </row>
    <row r="70" spans="1:8" ht="18" customHeight="1" x14ac:dyDescent="0.3">
      <c r="A70" s="26"/>
      <c r="B70" s="26" t="s">
        <v>29</v>
      </c>
      <c r="C70" s="26"/>
      <c r="D70" s="26"/>
      <c r="E70" s="26"/>
      <c r="F70" s="26"/>
      <c r="G70" s="27"/>
      <c r="H70" s="26"/>
    </row>
    <row r="71" spans="1:8" x14ac:dyDescent="0.3">
      <c r="A71" s="26"/>
      <c r="B71" s="26" t="s">
        <v>30</v>
      </c>
      <c r="C71" s="26"/>
      <c r="D71" s="26"/>
      <c r="E71" s="26"/>
    </row>
  </sheetData>
  <mergeCells count="5">
    <mergeCell ref="A1:H1"/>
    <mergeCell ref="A2:H2"/>
    <mergeCell ref="A3:H3"/>
    <mergeCell ref="F4:G4"/>
    <mergeCell ref="A59:D59"/>
  </mergeCells>
  <pageMargins left="0.70866141732283472" right="0.70866141732283472" top="7.874015748031496E-2" bottom="7.874015748031496E-2" header="0.31496062992125984" footer="0.31496062992125984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abSelected="1" workbookViewId="0">
      <selection activeCell="D85" sqref="D85"/>
    </sheetView>
  </sheetViews>
  <sheetFormatPr defaultRowHeight="19.5" x14ac:dyDescent="0.3"/>
  <cols>
    <col min="1" max="1" width="6" style="1" customWidth="1"/>
    <col min="2" max="2" width="17.875" style="1" customWidth="1"/>
    <col min="3" max="3" width="25.5" style="1" customWidth="1"/>
    <col min="4" max="4" width="26.625" style="1" customWidth="1"/>
    <col min="5" max="5" width="10.875" style="1" customWidth="1"/>
    <col min="6" max="6" width="10.375" style="1" bestFit="1" customWidth="1"/>
    <col min="7" max="7" width="13.75" style="22" customWidth="1"/>
    <col min="8" max="8" width="11.625" style="1" bestFit="1" customWidth="1"/>
    <col min="9" max="16384" width="9" style="1"/>
  </cols>
  <sheetData>
    <row r="1" spans="1:8" x14ac:dyDescent="0.3">
      <c r="A1" s="36" t="s">
        <v>0</v>
      </c>
      <c r="B1" s="36"/>
      <c r="C1" s="36"/>
      <c r="D1" s="36"/>
      <c r="E1" s="36"/>
      <c r="F1" s="36"/>
      <c r="G1" s="36"/>
      <c r="H1" s="36"/>
    </row>
    <row r="2" spans="1:8" x14ac:dyDescent="0.3">
      <c r="A2" s="36" t="s">
        <v>290</v>
      </c>
      <c r="B2" s="36"/>
      <c r="C2" s="36"/>
      <c r="D2" s="36"/>
      <c r="E2" s="36"/>
      <c r="F2" s="36"/>
      <c r="G2" s="36"/>
      <c r="H2" s="36"/>
    </row>
    <row r="3" spans="1:8" x14ac:dyDescent="0.3">
      <c r="A3" s="36" t="s">
        <v>19</v>
      </c>
      <c r="B3" s="36"/>
      <c r="C3" s="36"/>
      <c r="D3" s="36"/>
      <c r="E3" s="36"/>
      <c r="F3" s="36"/>
      <c r="G3" s="36"/>
      <c r="H3" s="36"/>
    </row>
    <row r="4" spans="1:8" x14ac:dyDescent="0.3">
      <c r="A4" s="3" t="s">
        <v>1</v>
      </c>
      <c r="B4" s="3" t="s">
        <v>2</v>
      </c>
      <c r="C4" s="3" t="s">
        <v>4</v>
      </c>
      <c r="D4" s="3" t="s">
        <v>9</v>
      </c>
      <c r="E4" s="3" t="s">
        <v>12</v>
      </c>
      <c r="F4" s="37" t="s">
        <v>14</v>
      </c>
      <c r="G4" s="38"/>
      <c r="H4" s="3" t="s">
        <v>17</v>
      </c>
    </row>
    <row r="5" spans="1:8" x14ac:dyDescent="0.3">
      <c r="A5" s="4" t="s">
        <v>5</v>
      </c>
      <c r="B5" s="4" t="s">
        <v>3</v>
      </c>
      <c r="C5" s="4"/>
      <c r="D5" s="4"/>
      <c r="E5" s="5" t="s">
        <v>13</v>
      </c>
      <c r="F5" s="3" t="s">
        <v>15</v>
      </c>
      <c r="G5" s="19" t="s">
        <v>16</v>
      </c>
      <c r="H5" s="6"/>
    </row>
    <row r="6" spans="1:8" x14ac:dyDescent="0.3">
      <c r="A6" s="7" t="s">
        <v>6</v>
      </c>
      <c r="B6" s="7" t="s">
        <v>7</v>
      </c>
      <c r="C6" s="7" t="s">
        <v>8</v>
      </c>
      <c r="D6" s="7" t="s">
        <v>10</v>
      </c>
      <c r="E6" s="7" t="s">
        <v>11</v>
      </c>
      <c r="F6" s="8"/>
      <c r="G6" s="20"/>
      <c r="H6" s="7" t="s">
        <v>18</v>
      </c>
    </row>
    <row r="7" spans="1:8" x14ac:dyDescent="0.3">
      <c r="A7" s="31" t="s">
        <v>276</v>
      </c>
      <c r="B7" s="10" t="s">
        <v>74</v>
      </c>
      <c r="C7" s="2" t="s">
        <v>75</v>
      </c>
      <c r="D7" s="32" t="s">
        <v>291</v>
      </c>
      <c r="E7" s="11">
        <v>4030</v>
      </c>
      <c r="F7" s="17" t="s">
        <v>292</v>
      </c>
      <c r="G7" s="33" t="s">
        <v>293</v>
      </c>
      <c r="H7" s="31" t="s">
        <v>276</v>
      </c>
    </row>
    <row r="8" spans="1:8" x14ac:dyDescent="0.3">
      <c r="A8" s="31" t="s">
        <v>288</v>
      </c>
      <c r="B8" s="10" t="s">
        <v>286</v>
      </c>
      <c r="C8" s="2" t="s">
        <v>294</v>
      </c>
      <c r="D8" s="24" t="s">
        <v>281</v>
      </c>
      <c r="E8" s="11">
        <v>1326</v>
      </c>
      <c r="F8" s="17" t="s">
        <v>295</v>
      </c>
      <c r="G8" s="21" t="s">
        <v>296</v>
      </c>
      <c r="H8" s="12">
        <v>2</v>
      </c>
    </row>
    <row r="9" spans="1:8" x14ac:dyDescent="0.3">
      <c r="A9" s="12">
        <v>3</v>
      </c>
      <c r="B9" s="10" t="s">
        <v>80</v>
      </c>
      <c r="C9" s="2" t="s">
        <v>81</v>
      </c>
      <c r="D9" s="18" t="s">
        <v>297</v>
      </c>
      <c r="E9" s="11">
        <v>3000</v>
      </c>
      <c r="F9" s="2" t="s">
        <v>200</v>
      </c>
      <c r="G9" s="29" t="s">
        <v>201</v>
      </c>
      <c r="H9" s="12">
        <v>1</v>
      </c>
    </row>
    <row r="10" spans="1:8" x14ac:dyDescent="0.3">
      <c r="A10" s="31" t="s">
        <v>289</v>
      </c>
      <c r="B10" s="10" t="s">
        <v>39</v>
      </c>
      <c r="C10" s="2" t="s">
        <v>36</v>
      </c>
      <c r="D10" s="18" t="s">
        <v>52</v>
      </c>
      <c r="E10" s="11">
        <v>8500</v>
      </c>
      <c r="F10" s="2" t="s">
        <v>200</v>
      </c>
      <c r="G10" s="30" t="s">
        <v>194</v>
      </c>
      <c r="H10" s="12">
        <v>1</v>
      </c>
    </row>
    <row r="11" spans="1:8" x14ac:dyDescent="0.3">
      <c r="A11" s="12">
        <v>5</v>
      </c>
      <c r="B11" s="10" t="s">
        <v>202</v>
      </c>
      <c r="C11" s="2" t="s">
        <v>203</v>
      </c>
      <c r="D11" s="18" t="s">
        <v>204</v>
      </c>
      <c r="E11" s="11">
        <v>8100</v>
      </c>
      <c r="F11" s="2" t="s">
        <v>200</v>
      </c>
      <c r="G11" s="30" t="s">
        <v>205</v>
      </c>
      <c r="H11" s="12">
        <v>1</v>
      </c>
    </row>
    <row r="12" spans="1:8" x14ac:dyDescent="0.3">
      <c r="A12" s="12">
        <v>6</v>
      </c>
      <c r="B12" s="10" t="s">
        <v>38</v>
      </c>
      <c r="C12" s="2" t="s">
        <v>40</v>
      </c>
      <c r="D12" s="18" t="s">
        <v>53</v>
      </c>
      <c r="E12" s="11">
        <v>8500</v>
      </c>
      <c r="F12" s="2" t="s">
        <v>200</v>
      </c>
      <c r="G12" s="21" t="s">
        <v>206</v>
      </c>
      <c r="H12" s="12">
        <v>1</v>
      </c>
    </row>
    <row r="13" spans="1:8" x14ac:dyDescent="0.3">
      <c r="A13" s="12">
        <v>7</v>
      </c>
      <c r="B13" s="10" t="s">
        <v>42</v>
      </c>
      <c r="C13" s="2" t="s">
        <v>43</v>
      </c>
      <c r="D13" s="2" t="s">
        <v>54</v>
      </c>
      <c r="E13" s="11">
        <v>9100</v>
      </c>
      <c r="F13" s="2" t="s">
        <v>200</v>
      </c>
      <c r="G13" s="21" t="s">
        <v>189</v>
      </c>
      <c r="H13" s="12">
        <v>1</v>
      </c>
    </row>
    <row r="14" spans="1:8" ht="39" x14ac:dyDescent="0.3">
      <c r="A14" s="12">
        <v>8</v>
      </c>
      <c r="B14" s="10" t="s">
        <v>45</v>
      </c>
      <c r="C14" s="2" t="s">
        <v>46</v>
      </c>
      <c r="D14" s="24" t="s">
        <v>47</v>
      </c>
      <c r="E14" s="11">
        <v>9000</v>
      </c>
      <c r="F14" s="2" t="s">
        <v>200</v>
      </c>
      <c r="G14" s="21" t="s">
        <v>198</v>
      </c>
      <c r="H14" s="12">
        <v>1</v>
      </c>
    </row>
    <row r="15" spans="1:8" ht="39" x14ac:dyDescent="0.3">
      <c r="A15" s="12">
        <v>9</v>
      </c>
      <c r="B15" s="10" t="s">
        <v>49</v>
      </c>
      <c r="C15" s="2" t="s">
        <v>50</v>
      </c>
      <c r="D15" s="24" t="s">
        <v>51</v>
      </c>
      <c r="E15" s="11">
        <v>8000</v>
      </c>
      <c r="F15" s="2" t="s">
        <v>200</v>
      </c>
      <c r="G15" s="21" t="s">
        <v>207</v>
      </c>
      <c r="H15" s="12">
        <v>1</v>
      </c>
    </row>
    <row r="16" spans="1:8" ht="39" x14ac:dyDescent="0.3">
      <c r="A16" s="12">
        <v>10</v>
      </c>
      <c r="B16" s="10" t="s">
        <v>56</v>
      </c>
      <c r="C16" s="2" t="s">
        <v>57</v>
      </c>
      <c r="D16" s="24" t="s">
        <v>51</v>
      </c>
      <c r="E16" s="11">
        <v>8000</v>
      </c>
      <c r="F16" s="2" t="s">
        <v>200</v>
      </c>
      <c r="G16" s="21" t="s">
        <v>201</v>
      </c>
      <c r="H16" s="12">
        <v>1</v>
      </c>
    </row>
    <row r="17" spans="1:8" ht="39" x14ac:dyDescent="0.3">
      <c r="A17" s="12">
        <v>11</v>
      </c>
      <c r="B17" s="10" t="s">
        <v>58</v>
      </c>
      <c r="C17" s="2" t="s">
        <v>60</v>
      </c>
      <c r="D17" s="24" t="s">
        <v>51</v>
      </c>
      <c r="E17" s="11">
        <v>9100</v>
      </c>
      <c r="F17" s="2" t="s">
        <v>200</v>
      </c>
      <c r="G17" s="21" t="s">
        <v>209</v>
      </c>
      <c r="H17" s="12">
        <v>1</v>
      </c>
    </row>
    <row r="18" spans="1:8" ht="39" x14ac:dyDescent="0.3">
      <c r="A18" s="12">
        <v>12</v>
      </c>
      <c r="B18" s="10" t="s">
        <v>59</v>
      </c>
      <c r="C18" s="2" t="s">
        <v>61</v>
      </c>
      <c r="D18" s="24" t="s">
        <v>51</v>
      </c>
      <c r="E18" s="11">
        <v>9100</v>
      </c>
      <c r="F18" s="2" t="s">
        <v>200</v>
      </c>
      <c r="G18" s="21" t="s">
        <v>208</v>
      </c>
      <c r="H18" s="12">
        <v>1</v>
      </c>
    </row>
    <row r="19" spans="1:8" x14ac:dyDescent="0.3">
      <c r="A19" s="12">
        <v>13</v>
      </c>
      <c r="B19" s="10" t="s">
        <v>77</v>
      </c>
      <c r="C19" s="2" t="s">
        <v>96</v>
      </c>
      <c r="D19" s="24" t="s">
        <v>70</v>
      </c>
      <c r="E19" s="11">
        <v>300</v>
      </c>
      <c r="F19" s="2" t="s">
        <v>298</v>
      </c>
      <c r="G19" s="21" t="s">
        <v>299</v>
      </c>
      <c r="H19" s="12">
        <v>3</v>
      </c>
    </row>
    <row r="20" spans="1:8" x14ac:dyDescent="0.3">
      <c r="A20" s="12">
        <v>14</v>
      </c>
      <c r="B20" s="10" t="s">
        <v>154</v>
      </c>
      <c r="C20" s="2" t="s">
        <v>187</v>
      </c>
      <c r="D20" s="24" t="s">
        <v>300</v>
      </c>
      <c r="E20" s="11">
        <v>340</v>
      </c>
      <c r="F20" s="2" t="s">
        <v>301</v>
      </c>
      <c r="G20" s="21" t="s">
        <v>302</v>
      </c>
      <c r="H20" s="12">
        <v>3</v>
      </c>
    </row>
    <row r="21" spans="1:8" x14ac:dyDescent="0.3">
      <c r="A21" s="12">
        <v>15</v>
      </c>
      <c r="B21" s="10" t="s">
        <v>303</v>
      </c>
      <c r="C21" s="2" t="s">
        <v>304</v>
      </c>
      <c r="D21" s="24" t="s">
        <v>305</v>
      </c>
      <c r="E21" s="11">
        <v>1000</v>
      </c>
      <c r="F21" s="2" t="s">
        <v>298</v>
      </c>
      <c r="G21" s="29" t="s">
        <v>220</v>
      </c>
      <c r="H21" s="12">
        <v>3</v>
      </c>
    </row>
    <row r="22" spans="1:8" x14ac:dyDescent="0.3">
      <c r="A22" s="12">
        <v>16</v>
      </c>
      <c r="B22" s="10" t="s">
        <v>306</v>
      </c>
      <c r="C22" s="2" t="s">
        <v>307</v>
      </c>
      <c r="D22" s="24" t="s">
        <v>308</v>
      </c>
      <c r="E22" s="11">
        <v>7500</v>
      </c>
      <c r="F22" s="2" t="s">
        <v>301</v>
      </c>
      <c r="G22" s="21" t="s">
        <v>309</v>
      </c>
      <c r="H22" s="12">
        <v>3</v>
      </c>
    </row>
    <row r="23" spans="1:8" x14ac:dyDescent="0.3">
      <c r="A23" s="12">
        <v>17</v>
      </c>
      <c r="B23" s="10" t="s">
        <v>310</v>
      </c>
      <c r="C23" s="2" t="s">
        <v>311</v>
      </c>
      <c r="D23" s="24" t="s">
        <v>312</v>
      </c>
      <c r="E23" s="11">
        <v>1200</v>
      </c>
      <c r="F23" s="2" t="s">
        <v>313</v>
      </c>
      <c r="G23" s="35">
        <v>10</v>
      </c>
      <c r="H23" s="12">
        <v>3</v>
      </c>
    </row>
    <row r="24" spans="1:8" x14ac:dyDescent="0.3">
      <c r="A24" s="12">
        <v>18</v>
      </c>
      <c r="B24" s="10" t="s">
        <v>103</v>
      </c>
      <c r="C24" s="2" t="s">
        <v>32</v>
      </c>
      <c r="D24" s="24" t="s">
        <v>314</v>
      </c>
      <c r="E24" s="11">
        <v>728</v>
      </c>
      <c r="F24" s="2" t="s">
        <v>313</v>
      </c>
      <c r="G24" s="21" t="s">
        <v>315</v>
      </c>
      <c r="H24" s="12">
        <v>3</v>
      </c>
    </row>
    <row r="25" spans="1:8" x14ac:dyDescent="0.3">
      <c r="A25" s="12">
        <v>19</v>
      </c>
      <c r="B25" s="10" t="s">
        <v>68</v>
      </c>
      <c r="C25" s="2" t="s">
        <v>69</v>
      </c>
      <c r="D25" s="18" t="s">
        <v>316</v>
      </c>
      <c r="E25" s="11">
        <v>279</v>
      </c>
      <c r="F25" s="17" t="s">
        <v>317</v>
      </c>
      <c r="G25" s="29" t="s">
        <v>318</v>
      </c>
      <c r="H25" s="12">
        <v>3</v>
      </c>
    </row>
    <row r="26" spans="1:8" x14ac:dyDescent="0.3">
      <c r="A26" s="12">
        <v>20</v>
      </c>
      <c r="B26" s="10" t="s">
        <v>31</v>
      </c>
      <c r="C26" s="2" t="s">
        <v>34</v>
      </c>
      <c r="D26" s="24" t="s">
        <v>319</v>
      </c>
      <c r="E26" s="11">
        <v>460</v>
      </c>
      <c r="F26" s="2" t="s">
        <v>298</v>
      </c>
      <c r="G26" s="29" t="s">
        <v>320</v>
      </c>
      <c r="H26" s="12">
        <v>3</v>
      </c>
    </row>
    <row r="27" spans="1:8" x14ac:dyDescent="0.3">
      <c r="A27" s="12">
        <v>21</v>
      </c>
      <c r="B27" s="10" t="s">
        <v>282</v>
      </c>
      <c r="C27" s="2" t="s">
        <v>283</v>
      </c>
      <c r="D27" s="24" t="s">
        <v>321</v>
      </c>
      <c r="E27" s="11">
        <v>2320</v>
      </c>
      <c r="F27" s="17" t="s">
        <v>287</v>
      </c>
      <c r="G27" s="21" t="s">
        <v>322</v>
      </c>
      <c r="H27" s="12">
        <v>1</v>
      </c>
    </row>
    <row r="28" spans="1:8" x14ac:dyDescent="0.3">
      <c r="A28" s="12">
        <v>22</v>
      </c>
      <c r="B28" s="10" t="s">
        <v>284</v>
      </c>
      <c r="C28" s="2" t="s">
        <v>285</v>
      </c>
      <c r="D28" s="24" t="s">
        <v>323</v>
      </c>
      <c r="E28" s="11">
        <v>3000</v>
      </c>
      <c r="F28" s="2" t="s">
        <v>324</v>
      </c>
      <c r="G28" s="21" t="s">
        <v>325</v>
      </c>
      <c r="H28" s="12">
        <v>2</v>
      </c>
    </row>
    <row r="29" spans="1:8" x14ac:dyDescent="0.3">
      <c r="A29" s="12">
        <v>23</v>
      </c>
      <c r="B29" s="10" t="s">
        <v>326</v>
      </c>
      <c r="C29" s="2" t="s">
        <v>327</v>
      </c>
      <c r="D29" s="24" t="s">
        <v>323</v>
      </c>
      <c r="E29" s="11">
        <v>2269</v>
      </c>
      <c r="F29" s="2" t="s">
        <v>324</v>
      </c>
      <c r="G29" s="29" t="s">
        <v>329</v>
      </c>
      <c r="H29" s="12">
        <v>2</v>
      </c>
    </row>
    <row r="30" spans="1:8" x14ac:dyDescent="0.3">
      <c r="A30" s="12">
        <v>24</v>
      </c>
      <c r="B30" s="10" t="s">
        <v>282</v>
      </c>
      <c r="C30" s="2" t="s">
        <v>283</v>
      </c>
      <c r="D30" s="24" t="s">
        <v>300</v>
      </c>
      <c r="E30" s="11">
        <v>7730</v>
      </c>
      <c r="F30" s="2" t="s">
        <v>324</v>
      </c>
      <c r="G30" s="21" t="s">
        <v>330</v>
      </c>
      <c r="H30" s="12">
        <v>3</v>
      </c>
    </row>
    <row r="31" spans="1:8" x14ac:dyDescent="0.3">
      <c r="A31" s="12">
        <v>25</v>
      </c>
      <c r="B31" s="10" t="s">
        <v>77</v>
      </c>
      <c r="C31" s="2" t="s">
        <v>96</v>
      </c>
      <c r="D31" s="24" t="s">
        <v>70</v>
      </c>
      <c r="E31" s="11">
        <v>300</v>
      </c>
      <c r="F31" s="2" t="s">
        <v>313</v>
      </c>
      <c r="G31" s="21" t="s">
        <v>331</v>
      </c>
      <c r="H31" s="12">
        <v>1</v>
      </c>
    </row>
    <row r="32" spans="1:8" x14ac:dyDescent="0.3">
      <c r="A32" s="12">
        <v>26</v>
      </c>
      <c r="B32" s="10" t="s">
        <v>154</v>
      </c>
      <c r="C32" s="2" t="s">
        <v>187</v>
      </c>
      <c r="D32" s="18" t="s">
        <v>332</v>
      </c>
      <c r="E32" s="11">
        <v>432</v>
      </c>
      <c r="F32" s="2" t="s">
        <v>333</v>
      </c>
      <c r="G32" s="30" t="s">
        <v>275</v>
      </c>
      <c r="H32" s="12">
        <v>1</v>
      </c>
    </row>
    <row r="33" spans="1:8" x14ac:dyDescent="0.3">
      <c r="A33" s="12">
        <v>27</v>
      </c>
      <c r="B33" s="10" t="s">
        <v>77</v>
      </c>
      <c r="C33" s="2" t="s">
        <v>96</v>
      </c>
      <c r="D33" s="24" t="s">
        <v>70</v>
      </c>
      <c r="E33" s="11">
        <v>300</v>
      </c>
      <c r="F33" s="2" t="s">
        <v>333</v>
      </c>
      <c r="G33" s="30" t="s">
        <v>334</v>
      </c>
      <c r="H33" s="12">
        <v>1</v>
      </c>
    </row>
    <row r="34" spans="1:8" x14ac:dyDescent="0.3">
      <c r="A34" s="12">
        <v>28</v>
      </c>
      <c r="B34" s="10" t="s">
        <v>335</v>
      </c>
      <c r="C34" s="2" t="s">
        <v>336</v>
      </c>
      <c r="D34" s="18" t="s">
        <v>337</v>
      </c>
      <c r="E34" s="11">
        <v>2400</v>
      </c>
      <c r="F34" s="2" t="s">
        <v>333</v>
      </c>
      <c r="G34" s="30" t="s">
        <v>338</v>
      </c>
      <c r="H34" s="12">
        <v>1</v>
      </c>
    </row>
    <row r="35" spans="1:8" x14ac:dyDescent="0.3">
      <c r="A35" s="12">
        <v>29</v>
      </c>
      <c r="B35" s="10" t="s">
        <v>86</v>
      </c>
      <c r="C35" s="2" t="s">
        <v>178</v>
      </c>
      <c r="D35" s="24" t="s">
        <v>179</v>
      </c>
      <c r="E35" s="11">
        <v>1000</v>
      </c>
      <c r="F35" s="2" t="s">
        <v>313</v>
      </c>
      <c r="G35" s="21" t="s">
        <v>339</v>
      </c>
      <c r="H35" s="12">
        <v>3</v>
      </c>
    </row>
    <row r="36" spans="1:8" x14ac:dyDescent="0.3">
      <c r="A36" s="12">
        <v>30</v>
      </c>
      <c r="B36" s="10" t="s">
        <v>39</v>
      </c>
      <c r="C36" s="2" t="s">
        <v>36</v>
      </c>
      <c r="D36" s="18" t="s">
        <v>52</v>
      </c>
      <c r="E36" s="11">
        <v>8500</v>
      </c>
      <c r="F36" s="2" t="s">
        <v>200</v>
      </c>
      <c r="G36" s="30" t="s">
        <v>194</v>
      </c>
      <c r="H36" s="12">
        <v>1</v>
      </c>
    </row>
    <row r="37" spans="1:8" x14ac:dyDescent="0.3">
      <c r="A37" s="12">
        <v>31</v>
      </c>
      <c r="B37" s="10" t="s">
        <v>202</v>
      </c>
      <c r="C37" s="2" t="s">
        <v>203</v>
      </c>
      <c r="D37" s="18" t="s">
        <v>204</v>
      </c>
      <c r="E37" s="11">
        <v>8100</v>
      </c>
      <c r="F37" s="2" t="s">
        <v>200</v>
      </c>
      <c r="G37" s="30" t="s">
        <v>205</v>
      </c>
      <c r="H37" s="12">
        <v>1</v>
      </c>
    </row>
    <row r="38" spans="1:8" x14ac:dyDescent="0.3">
      <c r="A38" s="12">
        <v>32</v>
      </c>
      <c r="B38" s="10" t="s">
        <v>38</v>
      </c>
      <c r="C38" s="2" t="s">
        <v>40</v>
      </c>
      <c r="D38" s="18" t="s">
        <v>53</v>
      </c>
      <c r="E38" s="11">
        <v>8500</v>
      </c>
      <c r="F38" s="2" t="s">
        <v>200</v>
      </c>
      <c r="G38" s="21" t="s">
        <v>206</v>
      </c>
      <c r="H38" s="12">
        <v>1</v>
      </c>
    </row>
    <row r="39" spans="1:8" x14ac:dyDescent="0.3">
      <c r="A39" s="12">
        <v>33</v>
      </c>
      <c r="B39" s="10" t="s">
        <v>42</v>
      </c>
      <c r="C39" s="2" t="s">
        <v>43</v>
      </c>
      <c r="D39" s="2" t="s">
        <v>54</v>
      </c>
      <c r="E39" s="11">
        <v>9100</v>
      </c>
      <c r="F39" s="2" t="s">
        <v>200</v>
      </c>
      <c r="G39" s="21" t="s">
        <v>189</v>
      </c>
      <c r="H39" s="12">
        <v>1</v>
      </c>
    </row>
    <row r="40" spans="1:8" ht="39" x14ac:dyDescent="0.3">
      <c r="A40" s="12">
        <v>34</v>
      </c>
      <c r="B40" s="10" t="s">
        <v>45</v>
      </c>
      <c r="C40" s="2" t="s">
        <v>46</v>
      </c>
      <c r="D40" s="24" t="s">
        <v>47</v>
      </c>
      <c r="E40" s="11">
        <v>9000</v>
      </c>
      <c r="F40" s="2" t="s">
        <v>200</v>
      </c>
      <c r="G40" s="21" t="s">
        <v>198</v>
      </c>
      <c r="H40" s="12">
        <v>1</v>
      </c>
    </row>
    <row r="41" spans="1:8" ht="39" x14ac:dyDescent="0.3">
      <c r="A41" s="12">
        <v>35</v>
      </c>
      <c r="B41" s="10" t="s">
        <v>49</v>
      </c>
      <c r="C41" s="2" t="s">
        <v>50</v>
      </c>
      <c r="D41" s="24" t="s">
        <v>51</v>
      </c>
      <c r="E41" s="11">
        <v>8000</v>
      </c>
      <c r="F41" s="2" t="s">
        <v>200</v>
      </c>
      <c r="G41" s="21" t="s">
        <v>207</v>
      </c>
      <c r="H41" s="12">
        <v>1</v>
      </c>
    </row>
    <row r="42" spans="1:8" ht="39" x14ac:dyDescent="0.3">
      <c r="A42" s="12">
        <v>36</v>
      </c>
      <c r="B42" s="10" t="s">
        <v>56</v>
      </c>
      <c r="C42" s="2" t="s">
        <v>57</v>
      </c>
      <c r="D42" s="24" t="s">
        <v>51</v>
      </c>
      <c r="E42" s="11">
        <v>8000</v>
      </c>
      <c r="F42" s="2" t="s">
        <v>200</v>
      </c>
      <c r="G42" s="21" t="s">
        <v>201</v>
      </c>
      <c r="H42" s="12">
        <v>1</v>
      </c>
    </row>
    <row r="43" spans="1:8" ht="39" x14ac:dyDescent="0.3">
      <c r="A43" s="12">
        <v>37</v>
      </c>
      <c r="B43" s="10" t="s">
        <v>58</v>
      </c>
      <c r="C43" s="2" t="s">
        <v>60</v>
      </c>
      <c r="D43" s="24" t="s">
        <v>51</v>
      </c>
      <c r="E43" s="11">
        <v>9100</v>
      </c>
      <c r="F43" s="2" t="s">
        <v>200</v>
      </c>
      <c r="G43" s="21" t="s">
        <v>209</v>
      </c>
      <c r="H43" s="12">
        <v>1</v>
      </c>
    </row>
    <row r="44" spans="1:8" ht="39" x14ac:dyDescent="0.3">
      <c r="A44" s="12">
        <v>38</v>
      </c>
      <c r="B44" s="10" t="s">
        <v>59</v>
      </c>
      <c r="C44" s="2" t="s">
        <v>61</v>
      </c>
      <c r="D44" s="24" t="s">
        <v>51</v>
      </c>
      <c r="E44" s="11">
        <v>9100</v>
      </c>
      <c r="F44" s="2" t="s">
        <v>200</v>
      </c>
      <c r="G44" s="21" t="s">
        <v>208</v>
      </c>
      <c r="H44" s="12">
        <v>1</v>
      </c>
    </row>
    <row r="45" spans="1:8" ht="39" x14ac:dyDescent="0.3">
      <c r="A45" s="12">
        <v>39</v>
      </c>
      <c r="B45" s="10" t="s">
        <v>340</v>
      </c>
      <c r="C45" s="2" t="s">
        <v>341</v>
      </c>
      <c r="D45" s="24" t="s">
        <v>51</v>
      </c>
      <c r="E45" s="11">
        <v>8500</v>
      </c>
      <c r="F45" s="2" t="s">
        <v>342</v>
      </c>
      <c r="G45" s="21" t="s">
        <v>211</v>
      </c>
      <c r="H45" s="12">
        <v>1</v>
      </c>
    </row>
    <row r="46" spans="1:8" ht="39" x14ac:dyDescent="0.3">
      <c r="A46" s="12">
        <v>40</v>
      </c>
      <c r="B46" s="10" t="s">
        <v>343</v>
      </c>
      <c r="C46" s="2" t="s">
        <v>344</v>
      </c>
      <c r="D46" s="24" t="s">
        <v>51</v>
      </c>
      <c r="E46" s="11">
        <v>8000</v>
      </c>
      <c r="F46" s="2" t="s">
        <v>345</v>
      </c>
      <c r="G46" s="21" t="s">
        <v>280</v>
      </c>
      <c r="H46" s="12">
        <v>1</v>
      </c>
    </row>
    <row r="47" spans="1:8" x14ac:dyDescent="0.3">
      <c r="A47" s="12">
        <v>41</v>
      </c>
      <c r="B47" s="10" t="s">
        <v>154</v>
      </c>
      <c r="C47" s="2" t="s">
        <v>187</v>
      </c>
      <c r="D47" s="24" t="s">
        <v>346</v>
      </c>
      <c r="E47" s="11">
        <v>352</v>
      </c>
      <c r="F47" s="2" t="s">
        <v>347</v>
      </c>
      <c r="G47" s="21" t="s">
        <v>348</v>
      </c>
      <c r="H47" s="12">
        <v>1</v>
      </c>
    </row>
    <row r="48" spans="1:8" x14ac:dyDescent="0.3">
      <c r="A48" s="12">
        <v>42</v>
      </c>
      <c r="B48" s="10" t="s">
        <v>77</v>
      </c>
      <c r="C48" s="2" t="s">
        <v>96</v>
      </c>
      <c r="D48" s="24" t="s">
        <v>70</v>
      </c>
      <c r="E48" s="11">
        <v>400</v>
      </c>
      <c r="F48" s="2" t="s">
        <v>349</v>
      </c>
      <c r="G48" s="30" t="s">
        <v>350</v>
      </c>
      <c r="H48" s="12">
        <v>3</v>
      </c>
    </row>
    <row r="49" spans="1:8" x14ac:dyDescent="0.3">
      <c r="A49" s="12">
        <v>43</v>
      </c>
      <c r="B49" s="10" t="s">
        <v>351</v>
      </c>
      <c r="C49" s="2" t="s">
        <v>352</v>
      </c>
      <c r="D49" s="24" t="s">
        <v>308</v>
      </c>
      <c r="E49" s="11">
        <v>4000</v>
      </c>
      <c r="F49" s="2" t="s">
        <v>349</v>
      </c>
      <c r="G49" s="30" t="s">
        <v>220</v>
      </c>
      <c r="H49" s="12">
        <v>3</v>
      </c>
    </row>
    <row r="50" spans="1:8" x14ac:dyDescent="0.3">
      <c r="A50" s="12">
        <v>44</v>
      </c>
      <c r="B50" s="10" t="s">
        <v>310</v>
      </c>
      <c r="C50" s="2" t="s">
        <v>311</v>
      </c>
      <c r="D50" s="24" t="s">
        <v>312</v>
      </c>
      <c r="E50" s="11">
        <v>1575</v>
      </c>
      <c r="F50" s="2" t="s">
        <v>353</v>
      </c>
      <c r="G50" s="10" t="s">
        <v>354</v>
      </c>
      <c r="H50" s="12">
        <v>3</v>
      </c>
    </row>
    <row r="51" spans="1:8" x14ac:dyDescent="0.3">
      <c r="A51" s="12">
        <v>45</v>
      </c>
      <c r="B51" s="10" t="s">
        <v>154</v>
      </c>
      <c r="C51" s="2" t="s">
        <v>187</v>
      </c>
      <c r="D51" s="18" t="s">
        <v>300</v>
      </c>
      <c r="E51" s="11">
        <v>350</v>
      </c>
      <c r="F51" s="2" t="s">
        <v>349</v>
      </c>
      <c r="G51" s="21" t="s">
        <v>355</v>
      </c>
      <c r="H51" s="12">
        <v>3</v>
      </c>
    </row>
    <row r="52" spans="1:8" x14ac:dyDescent="0.3">
      <c r="A52" s="12">
        <v>46</v>
      </c>
      <c r="B52" s="10" t="s">
        <v>68</v>
      </c>
      <c r="C52" s="2" t="s">
        <v>69</v>
      </c>
      <c r="D52" s="18" t="s">
        <v>356</v>
      </c>
      <c r="E52" s="11">
        <v>306</v>
      </c>
      <c r="F52" s="17" t="s">
        <v>357</v>
      </c>
      <c r="G52" s="29" t="s">
        <v>358</v>
      </c>
      <c r="H52" s="12">
        <v>3</v>
      </c>
    </row>
    <row r="53" spans="1:8" x14ac:dyDescent="0.3">
      <c r="A53" s="12">
        <v>47</v>
      </c>
      <c r="B53" s="10" t="s">
        <v>108</v>
      </c>
      <c r="C53" s="2" t="s">
        <v>109</v>
      </c>
      <c r="D53" s="18" t="s">
        <v>359</v>
      </c>
      <c r="E53" s="11">
        <v>5200</v>
      </c>
      <c r="F53" s="17" t="s">
        <v>200</v>
      </c>
      <c r="G53" s="21" t="s">
        <v>209</v>
      </c>
      <c r="H53" s="12">
        <v>1</v>
      </c>
    </row>
    <row r="54" spans="1:8" x14ac:dyDescent="0.3">
      <c r="A54" s="12">
        <v>48</v>
      </c>
      <c r="B54" s="10" t="s">
        <v>282</v>
      </c>
      <c r="C54" s="2" t="s">
        <v>283</v>
      </c>
      <c r="D54" s="24" t="s">
        <v>321</v>
      </c>
      <c r="E54" s="11">
        <v>2205</v>
      </c>
      <c r="F54" s="17" t="s">
        <v>328</v>
      </c>
      <c r="G54" s="21" t="s">
        <v>360</v>
      </c>
      <c r="H54" s="12">
        <v>1</v>
      </c>
    </row>
    <row r="55" spans="1:8" x14ac:dyDescent="0.3">
      <c r="A55" s="12">
        <v>49</v>
      </c>
      <c r="B55" s="10" t="s">
        <v>103</v>
      </c>
      <c r="C55" s="2" t="s">
        <v>32</v>
      </c>
      <c r="D55" s="24" t="s">
        <v>361</v>
      </c>
      <c r="E55" s="11">
        <v>540</v>
      </c>
      <c r="F55" s="17" t="s">
        <v>362</v>
      </c>
      <c r="G55" s="21" t="s">
        <v>363</v>
      </c>
      <c r="H55" s="12">
        <v>3</v>
      </c>
    </row>
    <row r="56" spans="1:8" x14ac:dyDescent="0.3">
      <c r="A56" s="12">
        <v>50</v>
      </c>
      <c r="B56" s="10" t="s">
        <v>80</v>
      </c>
      <c r="C56" s="2" t="s">
        <v>81</v>
      </c>
      <c r="D56" s="18" t="s">
        <v>364</v>
      </c>
      <c r="E56" s="11">
        <v>3000</v>
      </c>
      <c r="F56" s="2" t="s">
        <v>200</v>
      </c>
      <c r="G56" s="29" t="s">
        <v>201</v>
      </c>
      <c r="H56" s="12">
        <v>1</v>
      </c>
    </row>
    <row r="57" spans="1:8" x14ac:dyDescent="0.3">
      <c r="A57" s="12">
        <v>51</v>
      </c>
      <c r="B57" s="10" t="s">
        <v>154</v>
      </c>
      <c r="C57" s="2" t="s">
        <v>187</v>
      </c>
      <c r="D57" s="24" t="s">
        <v>365</v>
      </c>
      <c r="E57" s="11">
        <v>290</v>
      </c>
      <c r="F57" s="17" t="s">
        <v>362</v>
      </c>
      <c r="G57" s="35" t="s">
        <v>366</v>
      </c>
      <c r="H57" s="12">
        <v>1</v>
      </c>
    </row>
    <row r="58" spans="1:8" x14ac:dyDescent="0.3">
      <c r="A58" s="12">
        <v>52</v>
      </c>
      <c r="B58" s="10" t="s">
        <v>31</v>
      </c>
      <c r="C58" s="2" t="s">
        <v>34</v>
      </c>
      <c r="D58" s="24" t="s">
        <v>367</v>
      </c>
      <c r="E58" s="11">
        <v>340</v>
      </c>
      <c r="F58" s="17" t="s">
        <v>368</v>
      </c>
      <c r="G58" s="35" t="s">
        <v>369</v>
      </c>
      <c r="H58" s="12">
        <v>3</v>
      </c>
    </row>
    <row r="59" spans="1:8" x14ac:dyDescent="0.3">
      <c r="A59" s="12">
        <v>53</v>
      </c>
      <c r="B59" s="10" t="s">
        <v>140</v>
      </c>
      <c r="C59" s="2" t="s">
        <v>141</v>
      </c>
      <c r="D59" s="18" t="s">
        <v>370</v>
      </c>
      <c r="E59" s="11">
        <v>4700</v>
      </c>
      <c r="F59" s="17" t="s">
        <v>371</v>
      </c>
      <c r="G59" s="29" t="s">
        <v>372</v>
      </c>
      <c r="H59" s="12">
        <v>1</v>
      </c>
    </row>
    <row r="60" spans="1:8" x14ac:dyDescent="0.3">
      <c r="A60" s="12">
        <v>54</v>
      </c>
      <c r="B60" s="10" t="s">
        <v>154</v>
      </c>
      <c r="C60" s="2" t="s">
        <v>187</v>
      </c>
      <c r="D60" s="34" t="s">
        <v>33</v>
      </c>
      <c r="E60" s="11">
        <v>2950</v>
      </c>
      <c r="F60" s="17" t="s">
        <v>373</v>
      </c>
      <c r="G60" s="29" t="s">
        <v>374</v>
      </c>
      <c r="H60" s="12">
        <v>1</v>
      </c>
    </row>
    <row r="61" spans="1:8" x14ac:dyDescent="0.3">
      <c r="A61" s="12">
        <v>55</v>
      </c>
      <c r="B61" s="10" t="s">
        <v>154</v>
      </c>
      <c r="C61" s="2" t="s">
        <v>187</v>
      </c>
      <c r="D61" s="34" t="s">
        <v>33</v>
      </c>
      <c r="E61" s="11">
        <v>4374</v>
      </c>
      <c r="F61" s="17" t="s">
        <v>375</v>
      </c>
      <c r="G61" s="29" t="s">
        <v>376</v>
      </c>
      <c r="H61" s="12">
        <v>1</v>
      </c>
    </row>
    <row r="62" spans="1:8" x14ac:dyDescent="0.3">
      <c r="A62" s="12">
        <v>56</v>
      </c>
      <c r="B62" s="10" t="s">
        <v>377</v>
      </c>
      <c r="C62" s="2" t="s">
        <v>378</v>
      </c>
      <c r="D62" s="24" t="s">
        <v>379</v>
      </c>
      <c r="E62" s="11">
        <v>4200</v>
      </c>
      <c r="F62" s="17" t="s">
        <v>375</v>
      </c>
      <c r="G62" s="29" t="s">
        <v>380</v>
      </c>
      <c r="H62" s="12">
        <v>1</v>
      </c>
    </row>
    <row r="63" spans="1:8" x14ac:dyDescent="0.3">
      <c r="A63" s="12">
        <v>57</v>
      </c>
      <c r="B63" s="10" t="s">
        <v>154</v>
      </c>
      <c r="C63" s="2" t="s">
        <v>187</v>
      </c>
      <c r="D63" s="34" t="s">
        <v>33</v>
      </c>
      <c r="E63" s="11">
        <v>676</v>
      </c>
      <c r="F63" s="17" t="s">
        <v>381</v>
      </c>
      <c r="G63" s="29" t="s">
        <v>382</v>
      </c>
      <c r="H63" s="12">
        <v>1</v>
      </c>
    </row>
    <row r="64" spans="1:8" x14ac:dyDescent="0.3">
      <c r="A64" s="12">
        <v>58</v>
      </c>
      <c r="B64" s="10" t="s">
        <v>383</v>
      </c>
      <c r="C64" s="2" t="s">
        <v>384</v>
      </c>
      <c r="D64" s="18" t="s">
        <v>278</v>
      </c>
      <c r="E64" s="11">
        <v>1550</v>
      </c>
      <c r="F64" s="17" t="s">
        <v>375</v>
      </c>
      <c r="G64" s="29" t="s">
        <v>385</v>
      </c>
      <c r="H64" s="12">
        <v>1</v>
      </c>
    </row>
    <row r="65" spans="1:8" x14ac:dyDescent="0.3">
      <c r="A65" s="12">
        <v>59</v>
      </c>
      <c r="B65" s="10" t="s">
        <v>154</v>
      </c>
      <c r="C65" s="2" t="s">
        <v>187</v>
      </c>
      <c r="D65" s="34" t="s">
        <v>33</v>
      </c>
      <c r="E65" s="11">
        <v>4684</v>
      </c>
      <c r="F65" s="17" t="s">
        <v>375</v>
      </c>
      <c r="G65" s="29" t="s">
        <v>386</v>
      </c>
      <c r="H65" s="12">
        <v>1</v>
      </c>
    </row>
    <row r="66" spans="1:8" ht="37.5" x14ac:dyDescent="0.3">
      <c r="A66" s="12">
        <v>60</v>
      </c>
      <c r="B66" s="10" t="s">
        <v>387</v>
      </c>
      <c r="C66" s="2" t="s">
        <v>388</v>
      </c>
      <c r="D66" s="34" t="s">
        <v>389</v>
      </c>
      <c r="E66" s="11">
        <v>4112</v>
      </c>
      <c r="F66" s="17" t="s">
        <v>390</v>
      </c>
      <c r="G66" s="29" t="s">
        <v>277</v>
      </c>
      <c r="H66" s="12">
        <v>1</v>
      </c>
    </row>
    <row r="67" spans="1:8" ht="39" x14ac:dyDescent="0.3">
      <c r="A67" s="12">
        <v>61</v>
      </c>
      <c r="B67" s="10" t="s">
        <v>391</v>
      </c>
      <c r="C67" s="2" t="s">
        <v>392</v>
      </c>
      <c r="D67" s="24" t="s">
        <v>393</v>
      </c>
      <c r="E67" s="11">
        <v>3919</v>
      </c>
      <c r="F67" s="17" t="s">
        <v>394</v>
      </c>
      <c r="G67" s="29" t="s">
        <v>279</v>
      </c>
      <c r="H67" s="12">
        <v>1</v>
      </c>
    </row>
    <row r="68" spans="1:8" x14ac:dyDescent="0.3">
      <c r="A68" s="12">
        <v>62</v>
      </c>
      <c r="B68" s="10" t="s">
        <v>38</v>
      </c>
      <c r="C68" s="2" t="s">
        <v>40</v>
      </c>
      <c r="D68" s="18" t="s">
        <v>53</v>
      </c>
      <c r="E68" s="11">
        <v>8500</v>
      </c>
      <c r="F68" s="2" t="s">
        <v>200</v>
      </c>
      <c r="G68" s="21" t="s">
        <v>206</v>
      </c>
      <c r="H68" s="12">
        <v>1</v>
      </c>
    </row>
    <row r="69" spans="1:8" x14ac:dyDescent="0.3">
      <c r="A69" s="12">
        <v>63</v>
      </c>
      <c r="B69" s="10" t="s">
        <v>42</v>
      </c>
      <c r="C69" s="2" t="s">
        <v>43</v>
      </c>
      <c r="D69" s="2" t="s">
        <v>54</v>
      </c>
      <c r="E69" s="11">
        <v>9100</v>
      </c>
      <c r="F69" s="2" t="s">
        <v>200</v>
      </c>
      <c r="G69" s="21" t="s">
        <v>189</v>
      </c>
      <c r="H69" s="12">
        <v>1</v>
      </c>
    </row>
    <row r="70" spans="1:8" ht="39" x14ac:dyDescent="0.3">
      <c r="A70" s="12">
        <v>64</v>
      </c>
      <c r="B70" s="10" t="s">
        <v>45</v>
      </c>
      <c r="C70" s="2" t="s">
        <v>46</v>
      </c>
      <c r="D70" s="24" t="s">
        <v>47</v>
      </c>
      <c r="E70" s="11">
        <v>9000</v>
      </c>
      <c r="F70" s="2" t="s">
        <v>200</v>
      </c>
      <c r="G70" s="21" t="s">
        <v>198</v>
      </c>
      <c r="H70" s="12">
        <v>1</v>
      </c>
    </row>
    <row r="71" spans="1:8" ht="39" x14ac:dyDescent="0.3">
      <c r="A71" s="12">
        <v>65</v>
      </c>
      <c r="B71" s="10" t="s">
        <v>49</v>
      </c>
      <c r="C71" s="2" t="s">
        <v>50</v>
      </c>
      <c r="D71" s="24" t="s">
        <v>51</v>
      </c>
      <c r="E71" s="11">
        <v>8000</v>
      </c>
      <c r="F71" s="2" t="s">
        <v>200</v>
      </c>
      <c r="G71" s="21" t="s">
        <v>207</v>
      </c>
      <c r="H71" s="12">
        <v>1</v>
      </c>
    </row>
    <row r="72" spans="1:8" ht="39" x14ac:dyDescent="0.3">
      <c r="A72" s="12">
        <v>66</v>
      </c>
      <c r="B72" s="10" t="s">
        <v>56</v>
      </c>
      <c r="C72" s="2" t="s">
        <v>57</v>
      </c>
      <c r="D72" s="24" t="s">
        <v>51</v>
      </c>
      <c r="E72" s="11">
        <v>8000</v>
      </c>
      <c r="F72" s="2" t="s">
        <v>200</v>
      </c>
      <c r="G72" s="21" t="s">
        <v>201</v>
      </c>
      <c r="H72" s="12">
        <v>1</v>
      </c>
    </row>
    <row r="73" spans="1:8" ht="39" x14ac:dyDescent="0.3">
      <c r="A73" s="12">
        <v>67</v>
      </c>
      <c r="B73" s="10" t="s">
        <v>58</v>
      </c>
      <c r="C73" s="2" t="s">
        <v>60</v>
      </c>
      <c r="D73" s="24" t="s">
        <v>51</v>
      </c>
      <c r="E73" s="11">
        <v>9100</v>
      </c>
      <c r="F73" s="2" t="s">
        <v>200</v>
      </c>
      <c r="G73" s="21" t="s">
        <v>209</v>
      </c>
      <c r="H73" s="12">
        <v>1</v>
      </c>
    </row>
    <row r="74" spans="1:8" ht="39" x14ac:dyDescent="0.3">
      <c r="A74" s="12">
        <v>68</v>
      </c>
      <c r="B74" s="10" t="s">
        <v>59</v>
      </c>
      <c r="C74" s="2" t="s">
        <v>61</v>
      </c>
      <c r="D74" s="24" t="s">
        <v>51</v>
      </c>
      <c r="E74" s="11">
        <v>9100</v>
      </c>
      <c r="F74" s="2" t="s">
        <v>200</v>
      </c>
      <c r="G74" s="21" t="s">
        <v>208</v>
      </c>
      <c r="H74" s="12">
        <v>1</v>
      </c>
    </row>
    <row r="75" spans="1:8" ht="39" x14ac:dyDescent="0.3">
      <c r="A75" s="12">
        <v>69</v>
      </c>
      <c r="B75" s="10" t="s">
        <v>340</v>
      </c>
      <c r="C75" s="2" t="s">
        <v>341</v>
      </c>
      <c r="D75" s="24" t="s">
        <v>51</v>
      </c>
      <c r="E75" s="11">
        <v>8500</v>
      </c>
      <c r="F75" s="2" t="s">
        <v>342</v>
      </c>
      <c r="G75" s="21" t="s">
        <v>211</v>
      </c>
      <c r="H75" s="12">
        <v>1</v>
      </c>
    </row>
    <row r="76" spans="1:8" ht="39" x14ac:dyDescent="0.3">
      <c r="A76" s="12">
        <v>70</v>
      </c>
      <c r="B76" s="10" t="s">
        <v>343</v>
      </c>
      <c r="C76" s="2" t="s">
        <v>344</v>
      </c>
      <c r="D76" s="24" t="s">
        <v>51</v>
      </c>
      <c r="E76" s="11">
        <v>8000</v>
      </c>
      <c r="F76" s="2" t="s">
        <v>345</v>
      </c>
      <c r="G76" s="21" t="s">
        <v>280</v>
      </c>
      <c r="H76" s="12">
        <v>1</v>
      </c>
    </row>
    <row r="77" spans="1:8" x14ac:dyDescent="0.3">
      <c r="A77" s="12">
        <v>71</v>
      </c>
      <c r="B77" s="10" t="s">
        <v>71</v>
      </c>
      <c r="C77" s="2" t="s">
        <v>72</v>
      </c>
      <c r="D77" s="18" t="s">
        <v>33</v>
      </c>
      <c r="E77" s="11">
        <v>4744</v>
      </c>
      <c r="F77" s="2" t="s">
        <v>399</v>
      </c>
      <c r="G77" s="21" t="s">
        <v>402</v>
      </c>
      <c r="H77" s="12">
        <v>1</v>
      </c>
    </row>
    <row r="78" spans="1:8" x14ac:dyDescent="0.3">
      <c r="A78" s="12">
        <v>72</v>
      </c>
      <c r="B78" s="10" t="s">
        <v>31</v>
      </c>
      <c r="C78" s="2" t="s">
        <v>34</v>
      </c>
      <c r="D78" s="24" t="s">
        <v>400</v>
      </c>
      <c r="E78" s="11">
        <v>380</v>
      </c>
      <c r="F78" s="2" t="s">
        <v>401</v>
      </c>
      <c r="G78" s="21" t="s">
        <v>403</v>
      </c>
      <c r="H78" s="12">
        <v>3</v>
      </c>
    </row>
    <row r="79" spans="1:8" x14ac:dyDescent="0.3">
      <c r="A79" s="12">
        <v>73</v>
      </c>
      <c r="B79" s="10" t="s">
        <v>335</v>
      </c>
      <c r="C79" s="2" t="s">
        <v>336</v>
      </c>
      <c r="D79" s="24" t="s">
        <v>404</v>
      </c>
      <c r="E79" s="11">
        <v>3100</v>
      </c>
      <c r="F79" s="2" t="s">
        <v>405</v>
      </c>
      <c r="G79" s="29" t="s">
        <v>406</v>
      </c>
      <c r="H79" s="12">
        <v>1</v>
      </c>
    </row>
    <row r="80" spans="1:8" x14ac:dyDescent="0.3">
      <c r="A80" s="12">
        <v>74</v>
      </c>
      <c r="B80" s="10" t="s">
        <v>190</v>
      </c>
      <c r="C80" s="2" t="s">
        <v>191</v>
      </c>
      <c r="D80" s="18" t="s">
        <v>407</v>
      </c>
      <c r="E80" s="11">
        <v>3725</v>
      </c>
      <c r="F80" s="2" t="s">
        <v>408</v>
      </c>
      <c r="G80" s="29" t="s">
        <v>409</v>
      </c>
      <c r="H80" s="12">
        <v>1</v>
      </c>
    </row>
    <row r="81" spans="1:8" x14ac:dyDescent="0.3">
      <c r="A81" s="12">
        <v>75</v>
      </c>
      <c r="B81" s="10" t="s">
        <v>108</v>
      </c>
      <c r="C81" s="2" t="s">
        <v>109</v>
      </c>
      <c r="D81" s="18" t="s">
        <v>395</v>
      </c>
      <c r="E81" s="11">
        <v>6650</v>
      </c>
      <c r="F81" s="17" t="s">
        <v>200</v>
      </c>
      <c r="G81" s="21" t="s">
        <v>209</v>
      </c>
      <c r="H81" s="12">
        <v>1</v>
      </c>
    </row>
    <row r="82" spans="1:8" x14ac:dyDescent="0.3">
      <c r="A82" s="12">
        <v>76</v>
      </c>
      <c r="B82" s="10" t="s">
        <v>103</v>
      </c>
      <c r="C82" s="2" t="s">
        <v>32</v>
      </c>
      <c r="D82" s="24" t="s">
        <v>396</v>
      </c>
      <c r="E82" s="11">
        <v>838</v>
      </c>
      <c r="F82" s="2" t="s">
        <v>397</v>
      </c>
      <c r="G82" s="29" t="s">
        <v>398</v>
      </c>
      <c r="H82" s="12">
        <v>3</v>
      </c>
    </row>
    <row r="83" spans="1:8" x14ac:dyDescent="0.3">
      <c r="A83" s="37" t="s">
        <v>66</v>
      </c>
      <c r="B83" s="39"/>
      <c r="C83" s="39"/>
      <c r="D83" s="38"/>
      <c r="E83" s="28">
        <f>SUM(E7:E82)</f>
        <v>357674</v>
      </c>
      <c r="F83" s="16"/>
    </row>
    <row r="84" spans="1:8" ht="18" customHeight="1" x14ac:dyDescent="0.3">
      <c r="B84" s="9" t="s">
        <v>20</v>
      </c>
      <c r="F84" s="26"/>
      <c r="G84" s="27"/>
      <c r="H84" s="26"/>
    </row>
    <row r="85" spans="1:8" ht="18" customHeight="1" x14ac:dyDescent="0.3">
      <c r="A85" s="26"/>
      <c r="B85" s="26" t="s">
        <v>21</v>
      </c>
      <c r="C85" s="26"/>
      <c r="D85" s="26"/>
      <c r="E85" s="26"/>
      <c r="F85" s="26"/>
      <c r="G85" s="27"/>
      <c r="H85" s="26"/>
    </row>
    <row r="86" spans="1:8" ht="18" customHeight="1" x14ac:dyDescent="0.3">
      <c r="A86" s="26"/>
      <c r="B86" s="26" t="s">
        <v>22</v>
      </c>
      <c r="C86" s="26"/>
      <c r="D86" s="26"/>
      <c r="E86" s="26"/>
      <c r="F86" s="26"/>
      <c r="G86" s="27"/>
      <c r="H86" s="26"/>
    </row>
    <row r="87" spans="1:8" ht="18" customHeight="1" x14ac:dyDescent="0.3">
      <c r="A87" s="26"/>
      <c r="B87" s="26" t="s">
        <v>23</v>
      </c>
      <c r="C87" s="26"/>
      <c r="D87" s="26"/>
      <c r="E87" s="26"/>
      <c r="F87" s="26"/>
      <c r="G87" s="27"/>
      <c r="H87" s="26"/>
    </row>
    <row r="88" spans="1:8" ht="18" customHeight="1" x14ac:dyDescent="0.3">
      <c r="A88" s="26"/>
      <c r="B88" s="26" t="s">
        <v>24</v>
      </c>
      <c r="C88" s="26"/>
      <c r="D88" s="26"/>
      <c r="E88" s="26"/>
      <c r="F88" s="26"/>
      <c r="G88" s="27"/>
      <c r="H88" s="26"/>
    </row>
    <row r="89" spans="1:8" ht="18" customHeight="1" x14ac:dyDescent="0.3">
      <c r="A89" s="26"/>
      <c r="B89" s="26" t="s">
        <v>25</v>
      </c>
      <c r="C89" s="26"/>
      <c r="D89" s="26"/>
      <c r="E89" s="26"/>
      <c r="F89" s="26"/>
      <c r="G89" s="27"/>
      <c r="H89" s="26"/>
    </row>
    <row r="90" spans="1:8" ht="18" customHeight="1" x14ac:dyDescent="0.3">
      <c r="A90" s="26"/>
      <c r="B90" s="26" t="s">
        <v>26</v>
      </c>
      <c r="C90" s="26"/>
      <c r="D90" s="26"/>
      <c r="E90" s="26"/>
      <c r="F90" s="26"/>
      <c r="G90" s="27"/>
      <c r="H90" s="26"/>
    </row>
    <row r="91" spans="1:8" ht="18" customHeight="1" x14ac:dyDescent="0.3">
      <c r="A91" s="26"/>
      <c r="B91" s="26" t="s">
        <v>27</v>
      </c>
      <c r="C91" s="26"/>
      <c r="D91" s="26"/>
      <c r="E91" s="26"/>
      <c r="F91" s="26"/>
      <c r="G91" s="27"/>
      <c r="H91" s="26"/>
    </row>
    <row r="92" spans="1:8" ht="18" customHeight="1" x14ac:dyDescent="0.3">
      <c r="A92" s="26"/>
      <c r="B92" s="26" t="s">
        <v>35</v>
      </c>
      <c r="C92" s="26"/>
      <c r="D92" s="26"/>
      <c r="E92" s="26"/>
      <c r="F92" s="26"/>
      <c r="G92" s="27"/>
      <c r="H92" s="26"/>
    </row>
    <row r="93" spans="1:8" ht="18" customHeight="1" x14ac:dyDescent="0.3">
      <c r="A93" s="26"/>
      <c r="B93" s="26" t="s">
        <v>28</v>
      </c>
      <c r="C93" s="26"/>
      <c r="D93" s="26"/>
      <c r="E93" s="26"/>
      <c r="F93" s="26"/>
      <c r="G93" s="27"/>
      <c r="H93" s="26"/>
    </row>
    <row r="94" spans="1:8" ht="18" customHeight="1" x14ac:dyDescent="0.3">
      <c r="A94" s="26"/>
      <c r="B94" s="26" t="s">
        <v>29</v>
      </c>
      <c r="C94" s="26"/>
      <c r="D94" s="26"/>
      <c r="E94" s="26"/>
      <c r="F94" s="26"/>
      <c r="G94" s="27"/>
      <c r="H94" s="26"/>
    </row>
    <row r="95" spans="1:8" x14ac:dyDescent="0.3">
      <c r="A95" s="26"/>
      <c r="B95" s="26" t="s">
        <v>30</v>
      </c>
      <c r="C95" s="26"/>
      <c r="D95" s="26"/>
      <c r="E95" s="26"/>
    </row>
  </sheetData>
  <mergeCells count="5">
    <mergeCell ref="A1:H1"/>
    <mergeCell ref="A2:H2"/>
    <mergeCell ref="A3:H3"/>
    <mergeCell ref="F4:G4"/>
    <mergeCell ref="A83:D83"/>
  </mergeCells>
  <pageMargins left="0.70866141732283472" right="0.70866141732283472" top="7.874015748031496E-2" bottom="7.874015748031496E-2" header="0.31496062992125984" footer="0.31496062992125984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4.2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1</vt:i4>
      </vt:variant>
    </vt:vector>
  </HeadingPairs>
  <TitlesOfParts>
    <vt:vector size="7" baseType="lpstr">
      <vt:lpstr>ไตรมาสที่3.64</vt:lpstr>
      <vt:lpstr>ไตรมาสที่1.65</vt:lpstr>
      <vt:lpstr>11</vt:lpstr>
      <vt:lpstr>ไตรมาสที่3.65 (2)</vt:lpstr>
      <vt:lpstr>Sheet2</vt:lpstr>
      <vt:lpstr>Sheet3</vt:lpstr>
      <vt:lpstr>'ไตรมาสที่3.65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Lenovo1</dc:creator>
  <cp:lastModifiedBy>Lenovo1</cp:lastModifiedBy>
  <cp:lastPrinted>2022-07-11T01:54:45Z</cp:lastPrinted>
  <dcterms:created xsi:type="dcterms:W3CDTF">2019-02-15T03:42:55Z</dcterms:created>
  <dcterms:modified xsi:type="dcterms:W3CDTF">2022-07-12T03:36:18Z</dcterms:modified>
</cp:coreProperties>
</file>